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arpa\OneDrive\Рабочий стол\29.10.2023\"/>
    </mc:Choice>
  </mc:AlternateContent>
  <xr:revisionPtr revIDLastSave="0" documentId="13_ncr:1_{0B9DC897-EA19-4376-8F3C-B2C820340CC5}" xr6:coauthVersionLast="45" xr6:coauthVersionMax="45" xr10:uidLastSave="{00000000-0000-0000-0000-000000000000}"/>
  <bookViews>
    <workbookView xWindow="1785" yWindow="300" windowWidth="24825" windowHeight="14925" xr2:uid="{00000000-000D-0000-FFFF-FFFF00000000}"/>
  </bookViews>
  <sheets>
    <sheet name="Лист1" sheetId="1" r:id="rId1"/>
    <sheet name="Лист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2" i="1" l="1"/>
  <c r="J122" i="1"/>
  <c r="H122" i="1"/>
  <c r="G122" i="1"/>
  <c r="F122" i="1"/>
  <c r="E122" i="1"/>
  <c r="D122" i="1"/>
  <c r="J128" i="1" l="1"/>
  <c r="F128" i="1"/>
  <c r="E128" i="1"/>
  <c r="D128" i="1"/>
  <c r="L58" i="1" l="1"/>
  <c r="L56" i="1"/>
  <c r="K56" i="1"/>
  <c r="J56" i="1"/>
  <c r="F56" i="1"/>
  <c r="E56" i="1"/>
  <c r="D56" i="1"/>
  <c r="L55" i="1"/>
  <c r="K55" i="1"/>
  <c r="J55" i="1"/>
  <c r="H55" i="1"/>
  <c r="G55" i="1"/>
  <c r="F55" i="1"/>
  <c r="E55" i="1"/>
  <c r="D55" i="1"/>
  <c r="L54" i="1"/>
  <c r="K54" i="1"/>
  <c r="J54" i="1"/>
  <c r="H54" i="1"/>
  <c r="G54" i="1"/>
  <c r="F54" i="1"/>
  <c r="E54" i="1"/>
  <c r="D54" i="1"/>
  <c r="L53" i="1"/>
  <c r="K53" i="1"/>
  <c r="J53" i="1"/>
  <c r="H53" i="1"/>
  <c r="G53" i="1"/>
  <c r="F53" i="1"/>
  <c r="E53" i="1"/>
  <c r="D53" i="1"/>
  <c r="L52" i="1"/>
  <c r="K52" i="1"/>
  <c r="J52" i="1"/>
  <c r="G52" i="1"/>
  <c r="F52" i="1"/>
  <c r="E52" i="1"/>
  <c r="D52" i="1"/>
  <c r="L51" i="1"/>
  <c r="K51" i="1"/>
  <c r="J51" i="1"/>
  <c r="F51" i="1"/>
  <c r="E51" i="1"/>
  <c r="D51" i="1"/>
  <c r="L50" i="1"/>
  <c r="L49" i="1"/>
  <c r="K49" i="1"/>
  <c r="J49" i="1"/>
  <c r="H49" i="1"/>
  <c r="G49" i="1"/>
  <c r="F49" i="1"/>
  <c r="E49" i="1"/>
  <c r="D49" i="1"/>
  <c r="L48" i="1"/>
  <c r="L47" i="1"/>
  <c r="K47" i="1"/>
  <c r="J47" i="1"/>
  <c r="G47" i="1"/>
  <c r="F47" i="1"/>
  <c r="E47" i="1"/>
  <c r="D47" i="1"/>
  <c r="L46" i="1"/>
  <c r="K46" i="1"/>
  <c r="J46" i="1"/>
  <c r="F46" i="1"/>
  <c r="E46" i="1"/>
  <c r="D46" i="1"/>
  <c r="L45" i="1"/>
  <c r="K45" i="1"/>
  <c r="J45" i="1"/>
  <c r="H45" i="1"/>
  <c r="G45" i="1"/>
  <c r="F45" i="1"/>
  <c r="E45" i="1"/>
  <c r="D45" i="1"/>
  <c r="L44" i="1"/>
  <c r="J44" i="1"/>
  <c r="F44" i="1"/>
  <c r="E44" i="1"/>
  <c r="D44" i="1"/>
  <c r="L43" i="1"/>
  <c r="K43" i="1"/>
  <c r="J43" i="1"/>
  <c r="H43" i="1"/>
  <c r="G43" i="1"/>
  <c r="F43" i="1"/>
  <c r="E43" i="1"/>
  <c r="D43" i="1"/>
  <c r="L42" i="1"/>
  <c r="K42" i="1"/>
  <c r="J42" i="1"/>
  <c r="H42" i="1"/>
  <c r="G42" i="1"/>
  <c r="F42" i="1"/>
  <c r="E42" i="1"/>
  <c r="D42" i="1"/>
  <c r="L41" i="1"/>
  <c r="K41" i="1"/>
  <c r="J41" i="1"/>
  <c r="H41" i="1"/>
  <c r="G41" i="1"/>
  <c r="F41" i="1"/>
  <c r="E41" i="1"/>
  <c r="D41" i="1"/>
  <c r="L40" i="1"/>
  <c r="K40" i="1"/>
  <c r="J40" i="1"/>
  <c r="G40" i="1"/>
  <c r="F40" i="1"/>
  <c r="E40" i="1"/>
  <c r="D40" i="1"/>
  <c r="L39" i="1"/>
  <c r="K39" i="1"/>
  <c r="J39" i="1"/>
  <c r="G39" i="1"/>
  <c r="F39" i="1"/>
  <c r="E39" i="1"/>
  <c r="D39" i="1"/>
  <c r="L38" i="1"/>
  <c r="K38" i="1"/>
  <c r="J38" i="1"/>
  <c r="H38" i="1"/>
  <c r="G38" i="1"/>
  <c r="F38" i="1"/>
  <c r="E38" i="1"/>
  <c r="D38" i="1"/>
  <c r="L37" i="1"/>
  <c r="K37" i="1"/>
  <c r="J37" i="1"/>
  <c r="H37" i="1"/>
  <c r="G37" i="1"/>
  <c r="F37" i="1"/>
  <c r="E37" i="1"/>
  <c r="D37" i="1"/>
  <c r="L36" i="1"/>
  <c r="K36" i="1"/>
  <c r="J36" i="1"/>
  <c r="F36" i="1"/>
  <c r="E36" i="1"/>
  <c r="D36" i="1"/>
  <c r="L35" i="1"/>
  <c r="K35" i="1"/>
  <c r="J35" i="1"/>
  <c r="G35" i="1"/>
  <c r="F35" i="1"/>
  <c r="E35" i="1"/>
  <c r="D35" i="1"/>
  <c r="L34" i="1"/>
  <c r="K34" i="1"/>
  <c r="J34" i="1"/>
  <c r="H34" i="1"/>
  <c r="G34" i="1"/>
  <c r="F34" i="1"/>
  <c r="E34" i="1"/>
  <c r="D34" i="1"/>
  <c r="L33" i="1"/>
  <c r="K33" i="1"/>
  <c r="J33" i="1"/>
  <c r="H33" i="1"/>
  <c r="G33" i="1"/>
  <c r="F33" i="1"/>
  <c r="E33" i="1"/>
  <c r="D33" i="1"/>
  <c r="L32" i="1"/>
  <c r="K32" i="1"/>
  <c r="J32" i="1"/>
  <c r="G32" i="1"/>
  <c r="F32" i="1"/>
  <c r="E32" i="1"/>
  <c r="D32" i="1"/>
  <c r="L31" i="1"/>
  <c r="K31" i="1"/>
  <c r="J31" i="1"/>
  <c r="F31" i="1"/>
  <c r="E31" i="1"/>
  <c r="D31" i="1"/>
  <c r="L30" i="1"/>
  <c r="K30" i="1"/>
  <c r="J30" i="1"/>
  <c r="H30" i="1"/>
  <c r="G30" i="1"/>
  <c r="F30" i="1"/>
  <c r="E30" i="1"/>
  <c r="D30" i="1"/>
  <c r="L29" i="1"/>
  <c r="K29" i="1"/>
  <c r="J29" i="1"/>
  <c r="H29" i="1"/>
  <c r="G29" i="1"/>
  <c r="F29" i="1"/>
  <c r="E29" i="1"/>
  <c r="D29" i="1"/>
  <c r="L28" i="1"/>
  <c r="K28" i="1"/>
  <c r="J28" i="1"/>
  <c r="H28" i="1"/>
  <c r="G28" i="1"/>
  <c r="F28" i="1"/>
  <c r="E28" i="1"/>
  <c r="D28" i="1"/>
  <c r="L27" i="1"/>
  <c r="K27" i="1"/>
  <c r="J27" i="1"/>
  <c r="H27" i="1"/>
  <c r="G27" i="1"/>
  <c r="F27" i="1"/>
  <c r="E27" i="1"/>
  <c r="D27" i="1"/>
  <c r="L26" i="1"/>
  <c r="K26" i="1"/>
  <c r="J26" i="1"/>
  <c r="F26" i="1"/>
  <c r="E26" i="1"/>
  <c r="D26" i="1"/>
  <c r="L25" i="1"/>
  <c r="K25" i="1"/>
  <c r="J25" i="1"/>
  <c r="G25" i="1"/>
  <c r="F25" i="1"/>
  <c r="E25" i="1"/>
  <c r="D25" i="1"/>
  <c r="L24" i="1"/>
  <c r="K24" i="1"/>
  <c r="J24" i="1"/>
  <c r="H24" i="1"/>
  <c r="G24" i="1"/>
  <c r="F24" i="1"/>
  <c r="E24" i="1"/>
  <c r="D24" i="1"/>
  <c r="L23" i="1"/>
  <c r="K23" i="1"/>
  <c r="J23" i="1"/>
  <c r="G23" i="1"/>
  <c r="F23" i="1"/>
  <c r="E23" i="1"/>
  <c r="D23" i="1"/>
  <c r="L22" i="1"/>
  <c r="K22" i="1"/>
  <c r="J22" i="1"/>
  <c r="H22" i="1"/>
  <c r="G22" i="1"/>
  <c r="F22" i="1"/>
  <c r="E22" i="1"/>
  <c r="D22" i="1"/>
  <c r="L21" i="1"/>
  <c r="K21" i="1"/>
  <c r="J21" i="1"/>
  <c r="G21" i="1"/>
  <c r="F21" i="1"/>
  <c r="E21" i="1"/>
  <c r="D21" i="1"/>
  <c r="L20" i="1"/>
  <c r="K20" i="1"/>
  <c r="J20" i="1"/>
  <c r="F20" i="1"/>
  <c r="E20" i="1"/>
  <c r="D20" i="1"/>
  <c r="L19" i="1"/>
  <c r="K19" i="1"/>
  <c r="J19" i="1"/>
  <c r="H19" i="1"/>
  <c r="G19" i="1"/>
  <c r="F19" i="1"/>
  <c r="E19" i="1"/>
  <c r="D19" i="1"/>
  <c r="L18" i="1"/>
  <c r="K18" i="1"/>
  <c r="J18" i="1"/>
  <c r="G18" i="1"/>
  <c r="F18" i="1"/>
  <c r="E18" i="1"/>
  <c r="D18" i="1"/>
  <c r="L17" i="1"/>
  <c r="K17" i="1"/>
  <c r="J17" i="1"/>
  <c r="H17" i="1"/>
  <c r="G17" i="1"/>
  <c r="F17" i="1"/>
  <c r="E17" i="1"/>
  <c r="D17" i="1"/>
  <c r="L16" i="1"/>
  <c r="K16" i="1"/>
  <c r="J16" i="1"/>
  <c r="H16" i="1"/>
  <c r="G16" i="1"/>
  <c r="F16" i="1"/>
  <c r="E16" i="1"/>
  <c r="D16" i="1"/>
  <c r="L15" i="1"/>
  <c r="K15" i="1"/>
  <c r="J15" i="1"/>
  <c r="H15" i="1"/>
  <c r="G15" i="1"/>
  <c r="F15" i="1"/>
  <c r="E15" i="1"/>
  <c r="D15" i="1"/>
  <c r="L14" i="1"/>
  <c r="K14" i="1"/>
  <c r="J14" i="1"/>
  <c r="H14" i="1"/>
  <c r="G14" i="1"/>
  <c r="F14" i="1"/>
  <c r="E14" i="1"/>
  <c r="D14" i="1"/>
  <c r="L13" i="1"/>
  <c r="K13" i="1"/>
  <c r="J13" i="1"/>
  <c r="G13" i="1"/>
  <c r="F13" i="1"/>
  <c r="E13" i="1"/>
  <c r="D13" i="1"/>
  <c r="L12" i="1"/>
  <c r="K12" i="1"/>
  <c r="J12" i="1"/>
  <c r="G12" i="1"/>
  <c r="F12" i="1"/>
  <c r="E12" i="1"/>
  <c r="D12" i="1"/>
  <c r="L11" i="1"/>
  <c r="L10" i="1"/>
  <c r="K10" i="1"/>
  <c r="J10" i="1"/>
  <c r="H10" i="1"/>
  <c r="G10" i="1"/>
  <c r="F10" i="1"/>
  <c r="E10" i="1"/>
  <c r="D10" i="1"/>
  <c r="L9" i="1"/>
  <c r="K9" i="1"/>
  <c r="J9" i="1"/>
  <c r="H9" i="1"/>
  <c r="G9" i="1"/>
  <c r="F9" i="1"/>
  <c r="E9" i="1"/>
  <c r="D9" i="1"/>
  <c r="L8" i="1"/>
  <c r="L7" i="1"/>
</calcChain>
</file>

<file path=xl/sharedStrings.xml><?xml version="1.0" encoding="utf-8"?>
<sst xmlns="http://schemas.openxmlformats.org/spreadsheetml/2006/main" count="1137" uniqueCount="458">
  <si>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</si>
  <si>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</si>
  <si>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</si>
  <si>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</si>
  <si>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</si>
  <si>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</si>
  <si>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</si>
  <si>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</si>
  <si>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</si>
  <si>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</si>
  <si>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</si>
  <si>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</si>
  <si>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</si>
  <si>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</si>
  <si>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Чижова Карина Игоревна</t>
  </si>
  <si>
    <t>магистр</t>
  </si>
  <si>
    <t>кандидат психологических наук</t>
  </si>
  <si>
    <t>доцент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</si>
  <si>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</si>
  <si>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Ильиных Юлия Владимировна</t>
  </si>
  <si>
    <t>Доцент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</si>
  <si>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t>
  </si>
  <si>
    <t>психолог</t>
  </si>
  <si>
    <t>Потанина Лейла Тахировна</t>
  </si>
  <si>
    <t>Высшее образование</t>
  </si>
  <si>
    <t>Кандидат психологических наук</t>
  </si>
  <si>
    <t>русский язык и литература</t>
  </si>
  <si>
    <t>Учитель русского языка и литературы</t>
  </si>
  <si>
    <t>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t>
  </si>
  <si>
    <t>психология</t>
  </si>
  <si>
    <t>Психология</t>
  </si>
  <si>
    <t>Кожевникова Виктория Витальевна</t>
  </si>
  <si>
    <t>педагог-психолог</t>
  </si>
  <si>
    <t>социальная педагогика</t>
  </si>
  <si>
    <t>Кандидат педагогических наук</t>
  </si>
  <si>
    <t>Охрана труда, 03.04.2023,
Цифровая экономика, 04.02.2022, 
Дополнительное профессиональное образование, Высшая школа Госзакупок, Специалист-эксперт в сфере закупок</t>
  </si>
  <si>
    <t>Селиверстова Дарья Валерьевна</t>
  </si>
  <si>
    <t>Магистр</t>
  </si>
  <si>
    <t>Психолого-педагогическое образование</t>
  </si>
  <si>
    <t>37.04.01 Психология 37.05.01 Клиническая психология 37.05.02 Психология служебной деятельности 44.03.02 Психолого-педагогическое образование 44.04.02 Психолого-педагогическое образование</t>
  </si>
  <si>
    <t>Алтунина Инна Робертовна</t>
  </si>
  <si>
    <t>Сердакова Александра Дмитриевна</t>
  </si>
  <si>
    <t>Наименование образовательной программы: Психолого-педагогическое консультирование</t>
  </si>
  <si>
    <t>Код и наименование специальности (направления подготовки) 44.03.02 Психолого-педагогическое образование</t>
  </si>
  <si>
    <t xml:space="preserve">Возрастно-психологическое консультирование, Кризисное психологическое консультирование, Основы психологического консультирования,  </t>
  </si>
  <si>
    <t>Теория и практика организации деятельности в детских оздоровительных лагерях</t>
  </si>
  <si>
    <t>Практикум по межличностной коммуникации</t>
  </si>
  <si>
    <t>Психология коммуникации</t>
  </si>
  <si>
    <t>Нарушения психического развития в детском возрасте</t>
  </si>
  <si>
    <t>Семиздралова Ольга Анатольевна</t>
  </si>
  <si>
    <t>Общая психология</t>
  </si>
  <si>
    <t>Авитисов Павел Викторович</t>
  </si>
  <si>
    <t>Безопасность жизнедеятельности</t>
  </si>
  <si>
    <t>Антонова Елена Анатольевна</t>
  </si>
  <si>
    <t>История России</t>
  </si>
  <si>
    <t>Бахадова Елена Викторовна</t>
  </si>
  <si>
    <t>Белова Наталья Львовна</t>
  </si>
  <si>
    <t>Брюханова Наталья Владимировна</t>
  </si>
  <si>
    <t>Менеджмент</t>
  </si>
  <si>
    <t>Булычева Елена Владимировна</t>
  </si>
  <si>
    <t>Всеобщая история</t>
  </si>
  <si>
    <t>Бухтерева Ирина Николаевна</t>
  </si>
  <si>
    <t>Экономика</t>
  </si>
  <si>
    <t>Ванданова Эльвира Леонидовна</t>
  </si>
  <si>
    <t>Психология конфликта</t>
  </si>
  <si>
    <t>Гурьева Наталья Юрьевна</t>
  </si>
  <si>
    <t>Русский язык и культура речи</t>
  </si>
  <si>
    <t>Гущин Александр Владимирович</t>
  </si>
  <si>
    <t>Основы российской государственности</t>
  </si>
  <si>
    <t>Жебелева Екатерина Валентиновна</t>
  </si>
  <si>
    <t>Зарапин Роман Валерьевич</t>
  </si>
  <si>
    <t>Кожокарь Игорь Петрович</t>
  </si>
  <si>
    <t>Основы российского права</t>
  </si>
  <si>
    <t>Колесникова Александра Геннадьевна</t>
  </si>
  <si>
    <t>История  России</t>
  </si>
  <si>
    <t>Кузнецова Оксана Юрьевна</t>
  </si>
  <si>
    <t>Элективные дисциплины по физической культуре и спорту</t>
  </si>
  <si>
    <t>Лазарев Игорь Викторович</t>
  </si>
  <si>
    <t>Лебедев Павел Николаевич</t>
  </si>
  <si>
    <t>Левченков Александр Станиславович</t>
  </si>
  <si>
    <t>Лихачев Юрий Валентинович</t>
  </si>
  <si>
    <t>Физиология высшей нервной деятельности и сенсорных систем</t>
  </si>
  <si>
    <t>Лопаткина Ольга Ремировна</t>
  </si>
  <si>
    <t>Марченко Олег Викторович</t>
  </si>
  <si>
    <t>Философия</t>
  </si>
  <si>
    <t>Мишина Марина Михайловна</t>
  </si>
  <si>
    <t>Мотков Олег Иванович</t>
  </si>
  <si>
    <t>Психология личности</t>
  </si>
  <si>
    <t>Нестерова Александра Владимировна</t>
  </si>
  <si>
    <t>Введение в клиническую психологию</t>
  </si>
  <si>
    <t>Никифорова Наталья Александровна</t>
  </si>
  <si>
    <t>Носс Игорь Николаевич</t>
  </si>
  <si>
    <t>Овчинников Станислав Анатольевич</t>
  </si>
  <si>
    <t>Орестов Руслан Олегович</t>
  </si>
  <si>
    <t>Перстнева Ирина Петровна</t>
  </si>
  <si>
    <t>Петрушихина Елена Борисовна</t>
  </si>
  <si>
    <t>Социальная психология</t>
  </si>
  <si>
    <t>Разина Наталья Викторовна</t>
  </si>
  <si>
    <t>Савкин Артур Юрьевич</t>
  </si>
  <si>
    <t>Саламатов Михаил Борисович</t>
  </si>
  <si>
    <t>Токарева Ирина Николаевна</t>
  </si>
  <si>
    <t>Тумакова Елена Вадимовна</t>
  </si>
  <si>
    <t>Ферубко Анна Викторовна</t>
  </si>
  <si>
    <t>Психология искусства</t>
  </si>
  <si>
    <t>Хлучина Татьяна Алексеевна</t>
  </si>
  <si>
    <t>Анатомия и возрастная физиология</t>
  </si>
  <si>
    <t>Шабельников Виталий Константинович</t>
  </si>
  <si>
    <t>Шамсутдинова Марина Райхановна</t>
  </si>
  <si>
    <t>Шилова Анастасия Александровна</t>
  </si>
  <si>
    <t>Профессор</t>
  </si>
  <si>
    <t>Кандидат исторических наук</t>
  </si>
  <si>
    <t>историко-архивоведение</t>
  </si>
  <si>
    <t>историк-архивист</t>
  </si>
  <si>
    <t>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t>
  </si>
  <si>
    <t>психолог, преподаватель психологии</t>
  </si>
  <si>
    <t>"Охрана труда", 06.03.2020</t>
  </si>
  <si>
    <t>стоматолог</t>
  </si>
  <si>
    <t>стоматология</t>
  </si>
  <si>
    <t>Кандидат медицинских наук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</si>
  <si>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t>
  </si>
  <si>
    <t>бугалтерский учет</t>
  </si>
  <si>
    <t>Кандидат наук</t>
  </si>
  <si>
    <t>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t>
  </si>
  <si>
    <t>историк</t>
  </si>
  <si>
    <t>история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</si>
  <si>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</si>
  <si>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инженер-экономист</t>
  </si>
  <si>
    <t>экономика и управление в бытовом и жилищно-коммунальном обслуживании, городском хозяйстве</t>
  </si>
  <si>
    <t>Кандидат экономических наук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</si>
  <si>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t>
  </si>
  <si>
    <t>учитель начальных классов</t>
  </si>
  <si>
    <t>педагогика и методика начального обучения</t>
  </si>
  <si>
    <t>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t>
  </si>
  <si>
    <t>учитель русского языка и литературы и звание учителя средней школы</t>
  </si>
  <si>
    <t>Кандидат филологических наук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</si>
  <si>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</si>
  <si>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t>
  </si>
  <si>
    <t>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</si>
  <si>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</si>
  <si>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t>
  </si>
  <si>
    <t>Юрист</t>
  </si>
  <si>
    <t>Юриспруденция</t>
  </si>
  <si>
    <t>Доктор юридических наук</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</si>
  <si>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</si>
  <si>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t>
  </si>
  <si>
    <t>физическая культура и спорт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</si>
  <si>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</si>
  <si>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Преподаватель физического воспитания - тренер по легкой атлетике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</si>
  <si>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t>
  </si>
  <si>
    <t>учитель истории, права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</si>
  <si>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t>
  </si>
  <si>
    <t>историк, преподаватель истории со знанием французского языка</t>
  </si>
  <si>
    <t>"Информационно-квалификационные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t>
  </si>
  <si>
    <t>биолог, физиолог человека и животных</t>
  </si>
  <si>
    <t>физиология</t>
  </si>
  <si>
    <t>Кандидат биологических наук</t>
  </si>
  <si>
    <t>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</si>
  <si>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преподаватель</t>
  </si>
  <si>
    <t>рус.яз и лит-ра</t>
  </si>
  <si>
    <t>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</si>
  <si>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филолог</t>
  </si>
  <si>
    <t>филология</t>
  </si>
  <si>
    <t>Доктор философских наук</t>
  </si>
  <si>
    <t>"Информационно-коммуникационные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t>
  </si>
  <si>
    <t>Доктор психологических наук</t>
  </si>
  <si>
    <t>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</si>
  <si>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Старший научный сотрудник</t>
  </si>
  <si>
    <t>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</si>
  <si>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психолог; Преподаватель психологии</t>
  </si>
  <si>
    <t>Информационно-коммуникационные технологии в высшей школе: электронная информационно-образовательная среда, 26.03.2020,
"Охрана труда", 06.03.2020</t>
  </si>
  <si>
    <t>педагог по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</si>
  <si>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</si>
  <si>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Офицер с высшим военным образованием. Псиихолог</t>
  </si>
  <si>
    <t>военно-политическая</t>
  </si>
  <si>
    <t>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t>
  </si>
  <si>
    <t>юрист</t>
  </si>
  <si>
    <t>юриспруденция</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</si>
  <si>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</si>
  <si>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психолог. преподаватель психологии</t>
  </si>
  <si>
    <t>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</si>
  <si>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Психолог. Преподаватель психологии</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</si>
  <si>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</si>
  <si>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t>
  </si>
  <si>
    <t>преподаватель дошкольной педагогики и психологии и методист</t>
  </si>
  <si>
    <t>педагогика и психология (дошкольная)</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</si>
  <si>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</si>
  <si>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педагог по физической культуре</t>
  </si>
  <si>
    <t>Использование дистанционных образовательных технологий в профессиональном образовании, 06.02.2021</t>
  </si>
  <si>
    <t>специалист по физической культуре и спорту</t>
  </si>
  <si>
    <t>"физкультура и спорт"</t>
  </si>
  <si>
    <t>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</si>
  <si>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Практический психолог</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</si>
  <si>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</si>
  <si>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</si>
  <si>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t>
  </si>
  <si>
    <t>Учитель биологии и химии</t>
  </si>
  <si>
    <t>биология и химия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</si>
  <si>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</si>
  <si>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</si>
  <si>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экономист</t>
  </si>
  <si>
    <t>Финанасы и кредит</t>
  </si>
  <si>
    <t>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t>
  </si>
  <si>
    <t>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t>
  </si>
  <si>
    <t>Бабкин Михаил Анатольевич</t>
  </si>
  <si>
    <t>Баулина Мария Евгеньевна</t>
  </si>
  <si>
    <t>Технологии арт-терапии в психологическом консультировании; Теория и практика организации игровой деятельности</t>
  </si>
  <si>
    <t>Элективные дисциплины по физической культуре и спорту; Физическая культура и спорт</t>
  </si>
  <si>
    <t>Психология супружества и предбрачных отношений; Основы перинатальной психологии</t>
  </si>
  <si>
    <t>Теория обучения и воспитания; Специальная психология; Социальная педагогика; Психолого-педагогическое взаимодействие участников образовательного процесса; Профессиональная этика в психолого-педагогической деятельности; Основы профессиональной деятельности</t>
  </si>
  <si>
    <t>Педагогика; История педагогики и образования</t>
  </si>
  <si>
    <t>Психодиагностика; Математические методы в психологии</t>
  </si>
  <si>
    <t>Экспериментальная психология; Возрастная психология</t>
  </si>
  <si>
    <t>Современные образовательные системы; Психология управления в образовании; Основы педагогического мастерства; Нормативно-правовое обеспечение образования</t>
  </si>
  <si>
    <t>Формирование психологически комфортной и безопасной образовательной среды; Психологическое сопровождение образования</t>
  </si>
  <si>
    <t>Теория и практика организации игровой деятельности; Педагогическая психология; Педагогика</t>
  </si>
  <si>
    <t>44.03.02 Психолого-педагогическое образование; 37.05.01 Клиническая психология; 37.03.02 Конфликтология</t>
  </si>
  <si>
    <t>31</t>
  </si>
  <si>
    <t>27</t>
  </si>
  <si>
    <t>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</si>
  <si>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физик</t>
  </si>
  <si>
    <t>физика</t>
  </si>
  <si>
    <t>Доктор исторических наук</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</si>
  <si>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t>
  </si>
  <si>
    <t>30</t>
  </si>
  <si>
    <t>23</t>
  </si>
  <si>
    <t>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</si>
  <si>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44.03.02 Психолого-педагогическое образование; 37.05.01 Клиническая психология</t>
  </si>
  <si>
    <t>11</t>
  </si>
  <si>
    <t>44.05.01 Педагогика и психология девиантного поведения; 44.03.02 Психолого-педагогическое образование; 37.05.01 Клиническая психология; 37.03.01 Психология</t>
  </si>
  <si>
    <t>59</t>
  </si>
  <si>
    <t>46</t>
  </si>
  <si>
    <t>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t>
  </si>
  <si>
    <t>15</t>
  </si>
  <si>
    <t>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t>
  </si>
  <si>
    <t>32</t>
  </si>
  <si>
    <t>16</t>
  </si>
  <si>
    <t>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t>
  </si>
  <si>
    <t>28</t>
  </si>
  <si>
    <t>19</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</si>
  <si>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t>
  </si>
  <si>
    <t>33</t>
  </si>
  <si>
    <t>44.03.02 Психолого-педагогическое образование; 42.03.01 Реклама и связи с общественностью; 37.05.02 Психология служебной деятельности; 37.03.01 Психология</t>
  </si>
  <si>
    <t>48</t>
  </si>
  <si>
    <t>45</t>
  </si>
  <si>
    <t>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t>
  </si>
  <si>
    <t>21</t>
  </si>
  <si>
    <t>17</t>
  </si>
  <si>
    <t>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</si>
  <si>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20</t>
  </si>
  <si>
    <t>9</t>
  </si>
  <si>
    <t>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t>
  </si>
  <si>
    <t>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t>
  </si>
  <si>
    <t>18</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</si>
  <si>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t>
  </si>
  <si>
    <t>Высшее образование - специалитет, магистратура</t>
  </si>
  <si>
    <t>1</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</si>
  <si>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t>
  </si>
  <si>
    <t>14</t>
  </si>
  <si>
    <t>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t>
  </si>
  <si>
    <t>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</si>
  <si>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Педагог по физической культуре и спрту</t>
  </si>
  <si>
    <t>24</t>
  </si>
  <si>
    <t>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t>
  </si>
  <si>
    <t>41</t>
  </si>
  <si>
    <t>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t>
  </si>
  <si>
    <t>12</t>
  </si>
  <si>
    <t>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t>
  </si>
  <si>
    <t>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</si>
  <si>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50</t>
  </si>
  <si>
    <t>29</t>
  </si>
  <si>
    <t>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t>
  </si>
  <si>
    <t>38</t>
  </si>
  <si>
    <t>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t>
  </si>
  <si>
    <t>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t>
  </si>
  <si>
    <t>46.04.03 Антропология и этнология; 44.05.01 Педагогика и психология девиантного поведения; 44.03.02 Психолого-педагогическое образование</t>
  </si>
  <si>
    <t>53</t>
  </si>
  <si>
    <t>42</t>
  </si>
  <si>
    <t>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t>
  </si>
  <si>
    <t>39</t>
  </si>
  <si>
    <t>44.03.02 Психолого-педагогическое образование; 37.05.01 Клиническая психология; 37.04.01 Психология; 37.03.02 Конфликтология; 37.03.01 Психология</t>
  </si>
  <si>
    <t>10</t>
  </si>
  <si>
    <t>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t>
  </si>
  <si>
    <t>37</t>
  </si>
  <si>
    <t>13</t>
  </si>
  <si>
    <t>44.03.02 Психолого-педагогическое образование; 42.03.02 Журналистика; 39.03.01 Социология; 38.03.02 Менеджмент; 37.05.01 Клиническая психология; 37.03.02 Конфликтология</t>
  </si>
  <si>
    <t>46.04.03 Антропология и этнология; 44.03.02 Психолого-педагогическое образование; 37.05.02 Психология служебной деятельности; 37.04.01 Психология; 37.03.02 Конфликтология</t>
  </si>
  <si>
    <t>4</t>
  </si>
  <si>
    <t>36</t>
  </si>
  <si>
    <t>44.03.02 Психолого-педагогическое образование; 37.05.02 Психология служебной деятельности; 37.03.01 Психология</t>
  </si>
  <si>
    <t>26</t>
  </si>
  <si>
    <t>44.03.02 Психолого-педагогическое образование; 37.04.01 Психология</t>
  </si>
  <si>
    <t>44.03.02 Психолого-педагогическое образование; 37.05.02 Психология служебной деятельности</t>
  </si>
  <si>
    <t>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t>
  </si>
  <si>
    <t>6</t>
  </si>
  <si>
    <t>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t>
  </si>
  <si>
    <t>44.03.02 Психолого-педагогическое образование</t>
  </si>
  <si>
    <t>22</t>
  </si>
  <si>
    <t>44.03.02 Психолого-педагогическое образование; 37.05.02 Психология служебной деятельности; 37.03.02 Конфликтология; 37.03.01 Психология</t>
  </si>
  <si>
    <t>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t>
  </si>
  <si>
    <t>51.03.01 Культурология; 50.03.03 История искусств; 47.03.01 Философия; 45.03.01 Филология; 44.03.02 Психолого-педагогическое образование; 39.03.01 Социология</t>
  </si>
  <si>
    <t>7</t>
  </si>
  <si>
    <t>51</t>
  </si>
  <si>
    <t>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t>
  </si>
  <si>
    <t>5</t>
  </si>
  <si>
    <t>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t>
  </si>
  <si>
    <t>Основы психологического консультирования; Кризисное психологическое консультирование; Возрастно-психологическое консультирование</t>
  </si>
  <si>
    <t>Очно-заочная форма обучения</t>
  </si>
  <si>
    <t>Доктор медицинских наук</t>
  </si>
  <si>
    <t>военный врач</t>
  </si>
  <si>
    <t>лечебно-профилактическое дело</t>
  </si>
  <si>
    <t>высшее образование</t>
  </si>
  <si>
    <t>Доктор филологических наук</t>
  </si>
  <si>
    <t>Филолог. Преподаватель</t>
  </si>
  <si>
    <t>"филология"</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</si>
  <si>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</si>
  <si>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t>
  </si>
  <si>
    <t xml:space="preserve">44.03.02 Психолого-педагогическое образование    
44.05.01 Педагогика и психология девиантного поведения        
37.03.01 Психология </t>
  </si>
  <si>
    <t>Филология</t>
  </si>
  <si>
    <t>Высшее образование - подготовка кадров высшей квалификации</t>
  </si>
  <si>
    <t>Исследователь. Преподаватель-исследователь</t>
  </si>
  <si>
    <t>Психологические науки</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</si>
  <si>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</si>
  <si>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"Охрана труда", 2020</t>
  </si>
  <si>
    <t>Информационно-коммуникационные технологии в высшей школе: электронная информационно-образовательная среда, 2023,
Цифровая гуманитаристика,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t>
  </si>
  <si>
    <t>Пожарно-технический минимум для работников РГГУ, 2021,
Цифровая гуманитаристика, 2021,
Психология личности:вызовы современности, 16.10.2020,
"Охрана труда", 2020</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</si>
  <si>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</si>
  <si>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t>
  </si>
  <si>
    <t>Пожарно-технический минимум для работников РГГУ, 2021,
Охрана труда, 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</si>
  <si>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онлайн-коммуникациив учебном процессе образовательной организации, 2020,
"Охрана труда", 2020,
"Применение современных образовательных технологий в преподавании дисциплины БЖД",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</si>
  <si>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онлайн-коммуникациив учебном процессе образовательной организации, 2020,
"Применение современных образовательных технологий в преподавании дисциплины БЖД", 2020</t>
  </si>
  <si>
    <t>Правовые и организационные аспекты противодействия коррупции в образовательных организациях, 2023,
Оказание первой помощи пострадавшим, 2023,
Пожарно-технический минимум для работников РГГУ, 2021,
Цифровая гуманитаристика, 2021,
"Охрана труда", 2020</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</si>
  <si>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Оказание первой помощи пострадавшим, 2021,
Цифровая гуманитаристика, 2021,
Пожарно-технический минимум для работников РГГУ, 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2020,
"ОХРАНА ТРУДА", 2020</t>
  </si>
  <si>
    <t>Цифровая гуманитаристика, 2021,
Пожарно-технический минимум для работников РГГУ, 2021,
"Охрана труда", 2020, 
Дополнительное профессиональное образование, АНО ДПО "ФИПК и П", Менеджмент организации</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</si>
  <si>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Цифровая гуманитаристика, 2021,
Пожарно-технический минимум для работников РГГУ, 2021,
, 2020,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t>
  </si>
  <si>
    <t>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Информационно-коммукационные технологии в высшей школе: электронная информационно-образовательная среда, 2020,
История и источниковедение: актуальные проблемы исследовательских и образовательных практик, 2020, 
Дополнительное профессиональное образование, МГУ им. М.В. Ломоносова, отечественная история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</si>
  <si>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Инклюзивное образование в высшей школе: вызовы, проблемы, решения, 2020,
"История и источниковедение: актуальные проблемы исследовательских и образовательных практик", 2020</t>
  </si>
  <si>
    <t>Информационно-коммуникационные технологии в высшей школе: электронная информационно-образовательная среда, 2020,
"Охрана труда", 2020</t>
  </si>
  <si>
    <t>Психология личности: вызовы современности, 2020,
Инклюзивное образование в высшей школе: вызовы, проблемы, решения, 2020,
Информационно-коммуникационные технологии в высшей школе: электронная информационно-образовательная среда, 2020,
Основы оказания первой помощи пострадавшим, 2020,
"ОХРАНА ТРУДА", 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t>
  </si>
  <si>
    <t>Пожарно-технический минимум для работников РГГУ, 2021,
Цифровая гуманитаристика, 2021,
Психология личности:вызовы современности, 2020,
"Охрана труда", 2020</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</si>
  <si>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Психология личности: вызовы современности, 2020,
Психология личности:вызовы современности, 2020,
Роль дополнительного образования в развитии эмоционального интеллекта обучающихся, 04.03.2020</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</si>
  <si>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Психология личности:вызовы современности, 2020,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</si>
  <si>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"Основы оказания первой помощи пострадавшим", 2020,
Инклюзивное образование в высшей школе: вызовы, проблемы, решения, 2020,
"Охрана труда", 2020,
Технологии использования онлайн-коммуникации в учебном процессе образовательной организации, 2020,
Психология личности:вызовы современности,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</si>
  <si>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Оказание первой помощи пострадавшим, 2023,
Цифровая гуманитаристика, 2022,
"Охрана труда", 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2022</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</si>
  <si>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"История и источниковедение: актуальные проблемы исследовательских и образовательных практик", 2020,
"Методика преподавания гуманитарных дисциплин в средней школе", 2020</t>
  </si>
  <si>
    <t>Охрана труда, 2023,
Цифровая экономика, 2022, 
Дополнительное профессиональное образование, Высшая школа Госзакупок, Специалист-эксперт в сфере закупок</t>
  </si>
  <si>
    <t>Оказание первой помощи пострадавшим, 2022,
Информационно-коммуникационные технологии в высшей школе: электронная информационно-образовательная среда, 2022,
Цифровая гуманитаристика, 2022,
Современные методики инклюзивного образования в вузе, 2022,
охрана труда, 2021,
Пожарно-технический минимум для работников РГГУ, 2021</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</si>
  <si>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Методика преподавания физической культуры и иновационные подходы к организации учебного процесса в условиях реализации ФГОС, 2020,
Охрана труда, 2020,
Применение современных образовательных технологий в элективных дисциплинах по физической культуре и спорту,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</si>
  <si>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2021,
Охрана труда, 2020,
"История и источниковедение: актуальные проблемы исследовательских и образовательных практик", 2020</t>
  </si>
  <si>
    <t>Правовые и организационные аспекты противодействия коррупции в образовательных организациях, 2023,
Цифровая гуманитаристика, 2023,
Комплексная безопасность в вузовской среде: противодействие терроризму и экстремизму, 2022,
Методы психологической самопомощи и профилактики кризисных состояний, 2022,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t>
  </si>
  <si>
    <t>"Информационно-квалификационные технологии в высшей школе: электронная информационно-образовательная среда",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 2023,
Оказание первой помощи пострадавшим, 2023,
Цифровая гуманитаристика, 2023,
Обеспечение пожарной безопасности в структурных подразделениях РГГУ,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Технология организации преподавания основ российской государственности, 2023,
Охрана труда, 2020</t>
  </si>
  <si>
    <t>"Информационно-квалификационные технологии в высшей школе: электронная информационно-образовательная среда", 2023,
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 2023,
Оказание первой помощи пострадавшим, 2023,
Цифровая гуманитаристика, 2023,
Обеспечение пожарной безопасности в структурных подразделениях РГГУ,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Технология организации преподавания основ российской государственности, 2023,</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</si>
  <si>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Идеи и методы современной лингвистики,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</si>
  <si>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 2020,
Требования к судейству соревнований в соответствии с правилами ФИСАФ, 2020,
Применение современных образовательных технологий в эклективных дисциплинах по физической культуре и спорту, 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</si>
  <si>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Оказание первой помощи пострадавшим,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Психология личности: вызовы современности, 2020</t>
  </si>
  <si>
    <t>"Информационно-коммуникационные технологии в высшей школе: элоктронная информационно-образовательная среда", 2021,
Использование ЭИОС, ЭБС и средств ИКТ в образоывательном процессе, 2020,
"Охрана труда", 2020,
"Философия науки: история и современные тенденции",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</si>
  <si>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 
Дополнительное профессиональное образование, Российский международный олимпийский университет, Управление некоммерческим спортивным клубом</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</si>
  <si>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Цифровая гуманитаристика, 2021,
Пожарно-технический минимум для работников РГГУ, 2021,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t>
  </si>
  <si>
    <t>Режиссура цифрового курса, 2023,
Компетентностный подход в университетах и колледжах: от теории к реализации, 2022,
Разработка электронных курсов в СДО Moodle, 2022,
Независимая оценка квалификации и экспертов по профессионально-общественной аккредитации образовательных программ, 2022,
Управление ИТ-активами. Подход и практика, 2021</t>
  </si>
  <si>
    <t>Режиссура цифрового курса, 2023,
Компетентностный подход в университетах и колледжах: от теории к реализации, 2022,
Разработка электронных курсов в СДО Moodle, 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2021</t>
  </si>
  <si>
    <t>Правовые и организационные аспекты противодействия коррупции в образовательных организациях, 2022,
Цифровая гуманитаристика, 2022,
"Технологии использования онлайн-коммуникации в учебном процессе образовательной организации", 2021,
"ОХРАНА ТРУДА", 2020,
Идеи и методы современной лингвистики, 2020</t>
  </si>
  <si>
    <t>Актуальные проблемы психологии и педагогики,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2020,
Разработка и реализация рабочих программ дисциплин по финансовой грамотности для студентов образовательных организаций высшего образования, 2020,
Психология личности: вызовы современности, 2020,
"Охрана труда", 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</si>
  <si>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процесее образовательной организации", 2021,
"ОХРАНА ТРУДА", 2020,
История и источниковедение: актуальные проблемы исследовательских и образовательных практик, 2020</t>
  </si>
  <si>
    <t>Цифровая гуманитаристика, 2021,
Пожарно-технический минимум для работников РГГУ, 2021,
"Информационно-коммуникационные технологии в высшей школе: элоктронная информационно-образовательная среда", 2021,
"Инклюзивное образование в высшей школе: вызовы, проблемы, решения", 2021,
"Основы оказания первой помощи пострадавшим", 2021,
"Охрана труда", 2021,
Психология личности:вызовы современности, 2020</t>
  </si>
  <si>
    <t>Современные методики инклюзивного образования в вузе, 2023,
Информационно-коммуникационные технологии в высшей школе: электронная информационно-образовательная среда, 2023,
Оказание первой помощи пострадавшим,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Психология личности: вызовы современности, 2020,
Проективная психодиагностика. Практика применения рисуночных тестов и тестов - дополнения в детском консультировании, 2020,
Проблемы памяти и деменции в пожилом возрасте. Социально-психологическая помощь пожилым людям и их семьям, 2020,
Охрана труда, 2020,
Психология личности: вызовы современности,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</si>
  <si>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t>
  </si>
  <si>
    <t>Правовые и организационные аспекты противодействия коррупции в образовательных организациях, 2021,
Пожарно-технический минимум для работников РГГУ, 2021,
Цифровая гуманитаристика, 2021,
Психология личности:вызовы современности, 2020,
"Охрана труда", 2020,
Психология личности: вызовы современности, 2020</t>
  </si>
  <si>
    <t>Адаптивная физическая культура: физкультурно-оздоровительные мероприятия, спорт,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Цифровые технологии в преподавании профильных дисциплин", 04.07.2022,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 
Дополнительное профессиональное образование, Российский международный олимпийский университет, Управление некоммерческим спортивным клубом</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</si>
  <si>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2021,
Цифровая гуманитаристика, 2021,
Психология личности:вызовы современности, 2020,
"Охрана труда", 2020,
Психология личности: вызовы современности, 2020</t>
  </si>
  <si>
    <t>Адаптивная физическая культура: физкультурно-оздоровительные мероприятия, спорт,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Цифровые технологии в преподавании профильных дисциплин", 2022,
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
Применение современных образовательных технологий в элективных дисциплинах по физической культуре и спорту, 2020, 
Дополнительное профессиональное образование, Российский международный олимпийский университет, Управление некоммерческим спортивным клубом</t>
  </si>
  <si>
    <t>"Информационно-коммуникационные технологии в высшей школе: электронная информационно-образовательная среда", 2022,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"Основы оказания первой помощи пострадавшим", 2020,
"Охрана труда", 2020,
Инклюзивное образование в высшей школе: вызовы, проблемы, решения, 2020,
Технологии использования онлайн-коммуникации в учебном процессе образовательной организации, 2020,
Психология личности: вызовы современности, 2020,
Психология личности:вызовы современности, 2020,
Роль дополнительного образования в развитии эмоционального интеллекта обучающихся, 04.03.2020</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</si>
  <si>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2021,
Пожарно-технический минимум для работников РГГУ, 2021,
Цифровая гуманитаристика, 2021,
Психология личности:вызовы современности, 2020,
Охрана труда,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</si>
  <si>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Идеи и методы современной лингвистики, 2020</t>
  </si>
  <si>
    <t>Актуальные проблемы психологии и педагогики,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2020,
Разработка и реализация рабочих программ дисциплин по финансовой грамотности для студентов образовательных организаций высшего образования, 2020,
Психология личности: вызовы современности, 2020,
"Охрана труда", 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</si>
  <si>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Использование дистанционных образовательных технологий в профессиональном образовании, 2021</t>
  </si>
  <si>
    <t>Организация инклюзивного образования в вузе, 2022,
Организация работы в электронной информационной образовательной среде, 2022,
Оказание первой доврачебной помощи, 04.10.2022,
Противодействие коррупции, 30.04.2021</t>
  </si>
  <si>
    <t>Организация инклюзивного образования в вузе, 2022,
Организация работы в электронной информационной образовательной среде, 2022,
Оказание первой доврачебной помощи, 2022,
Противодействие коррупции, 2021</t>
  </si>
  <si>
    <t>25</t>
  </si>
  <si>
    <t>Цифровая гуманитаристика, 2021,
Пожарно-технический минимум для работников РГГУ, 2021,
Цифровые технологии в преподавании профильных дисциплин, 2020,
"Информационно-коммуникационные технологии в высшей школе: электронная информационно-образовательная среда", 2020,
"Основы оказания первой помощи пострадавшим", 2020,
"Охрана труда", 2020,
Технологии использования онлайн-коммуникациив учебном процессе образовательной организации, 2020,
Инклюзивное образование в высшей школе: вызовы, проблемы, решения, 2020, 
Дополнительное профессиональное образование, российский государственный медицинский университет Росзданова, Клиническая психология</t>
  </si>
  <si>
    <t xml:space="preserve">профессор </t>
  </si>
  <si>
    <t xml:space="preserve">доцент </t>
  </si>
  <si>
    <t>ст. преподаватель</t>
  </si>
  <si>
    <t>профессор</t>
  </si>
  <si>
    <t xml:space="preserve">зав. кафедрой </t>
  </si>
  <si>
    <t>старший преподаватель</t>
  </si>
  <si>
    <t>ассистент</t>
  </si>
  <si>
    <t>декан</t>
  </si>
  <si>
    <t xml:space="preserve">преподаватель </t>
  </si>
  <si>
    <t>зав. кафедрой</t>
  </si>
  <si>
    <t>Заочная форма обучения</t>
  </si>
  <si>
    <t>Информационно-коммуникационные технологии в высшей школе: электронная информационно-образовательная среда, 2023,
Современные методики инклюзивного образования в вузе, 2023,
Оказание первой помощи пострадавшим, 2023,
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"ОХРАНА ТРУДА", 2023</t>
  </si>
  <si>
    <t xml:space="preserve">    44.03.02 Психолого-педагогическое образование </t>
  </si>
  <si>
    <t>Давлетова Рада Уеловна</t>
  </si>
  <si>
    <t>Профессиональное обучение</t>
  </si>
  <si>
    <t>Ведущий телевизионной программы</t>
  </si>
  <si>
    <t>"Ведущий телевизионных и радиопрограмм"</t>
  </si>
  <si>
    <t>Актуальные проблемы психологии и педагогики,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Цифровая гуманитаристика, 2021,
Пожарно-технический минимум для работников РГГУ, 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2020,
Разработка и реализация рабочих программ дисциплин по финансовой грамотности для студентов образовательных организаций высшего образования, 2020,
Психология личности: вызовы современности, 2020,
"Охрана труда", 2020</t>
  </si>
  <si>
    <t xml:space="preserve">44.03.02 Психолого-педагогическое образование    
</t>
  </si>
  <si>
    <t>Теория и практика организации игровой деятельности      
Технологии арт-терапии в психологическом консультировании</t>
  </si>
  <si>
    <t>Бузина Татьяна Сергеевна</t>
  </si>
  <si>
    <t>Формирование психологически комфортной и безопасной образовательной среды</t>
  </si>
  <si>
    <t>Капранова Марина Валерьевна</t>
  </si>
  <si>
    <t>Психодиагностика</t>
  </si>
  <si>
    <t>Методология психолого-педагогических исследований      
Психология одаренности и творчества</t>
  </si>
  <si>
    <t>Мишина Екатерина Игоревна</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</si>
  <si>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2022,
Использование современных информационных и коммуникационных технологий (ИКТ) в преподавании дисциплин в высшей школе, 2022</t>
  </si>
  <si>
    <t>Экспериментальная психология</t>
  </si>
  <si>
    <t>35</t>
  </si>
  <si>
    <t>Сорокина Алена Руслановна</t>
  </si>
  <si>
    <t>менеджмент</t>
  </si>
  <si>
    <t>Ткач Мария Александровна</t>
  </si>
  <si>
    <t>стомотология</t>
  </si>
  <si>
    <t>Олигофренопедагог, педагог-психолог</t>
  </si>
  <si>
    <t>Психодиагностика    Математические методы в психологии</t>
  </si>
  <si>
    <t>Валуев Олег Сергеевич</t>
  </si>
  <si>
    <t>Краснов Евгений Валерьевич</t>
  </si>
  <si>
    <t>Математические методы в психологии</t>
  </si>
  <si>
    <t>Основные направления международной деятельности ВУЗа на современном этапе, 2022,
Искусственный интелект,2021,
Инклюзивное образование в современных условиях: требования, технологии, проблемы, 2021, 
Дополнительное профессиональное образование, Санкт-Петерб. гос. морской технический университет, Специалист по управлению предприятием с использованием современных инструментов и методов,
Дополнительное профессиональное образование, Московский государственный областной университет, менеджер образования</t>
  </si>
  <si>
    <t>Возрастно-психологическое консультирование       
Основы перинатальной психологии       
Поликультурное образовательное пространство       
Психологическое консультирование в гештальт подходе      
Психологическое консультирование в системе профессионального образования   
Психология девиантного поведения        
Психология детско-родительских отношений       
Психология управления в образовании       
Психолого-педагогическое взаимодействие участников образовательного процесса   
Социальная психология образования  Основы педагогического мастерства     
Основы профессиональной деятельности      
Основы психологического консультирования на разных ступенях образования    
Практикум по межличностной коммуникации      
Психология коммуникации     
Психология супружества и предбрачных отношений     
Психология управления в образовании      
Теория и практика организации деятельности в детских оздоровительных лагерях</t>
  </si>
  <si>
    <t>Нормативно-правовое обеспечение образования       
Основы педагогического мастерства        
Основы психологии семьи и семейного консультирования     Нормативно-правовое обеспечение образования      
Теории обучения и воспитания  
Основы психологического консультирования       
Психология супружества и предбрачных отношений       
Современные образовательные системы       
Социальная педагогика</t>
  </si>
  <si>
    <t>Психология активности    Педагогическая психология</t>
  </si>
  <si>
    <t>Саджая Софико Тенгизовна</t>
  </si>
  <si>
    <t>Возрастная психология     
Педагогика      История психологии
Педагогическая психология</t>
  </si>
  <si>
    <t>Психолого-педагогическое взаимодействие участников образовательного процесса    Основы профессиональной деятельности       
Профессиональная этика в психолого-педагогической деятельности</t>
  </si>
  <si>
    <t>Психологическое сопровождение образования       
Психология одаренности и творчества  Педагогика     История педагогики и образования</t>
  </si>
  <si>
    <t>Арзуманян Мария Артуровна</t>
  </si>
  <si>
    <t xml:space="preserve">Менеджмент    </t>
  </si>
  <si>
    <t xml:space="preserve">51.03.01 Культурология    
40.03.01 Юриспруденция    
40.05.04 Судебная и прокурорская деятельность    
42.03.01 Реклама и связи с общественностью    
43.03.02 Туризм </t>
  </si>
  <si>
    <t>Ершова Любовь Сергеевна</t>
  </si>
  <si>
    <t xml:space="preserve">Философия    </t>
  </si>
  <si>
    <t>философ</t>
  </si>
  <si>
    <t>философия</t>
  </si>
  <si>
    <t>Кандидат философских наук</t>
  </si>
  <si>
    <t xml:space="preserve">
Колесникова Александра Геннадьевна</t>
  </si>
  <si>
    <t xml:space="preserve">
Орлова Анжелика Феликсовна</t>
  </si>
  <si>
    <t xml:space="preserve">Экономика    </t>
  </si>
  <si>
    <t>экономика</t>
  </si>
  <si>
    <t xml:space="preserve">
Дополнительное профессиональное образование, ООО "Г.К. Консультатн", Управление персоналом организации, кадровый менеджмент</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</si>
  <si>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"Охрана труда", 2020,
Инклюзивное образование в высшей школе: вызовы, проблемы, решения, 2020,
"История и источниковедение: актуальные проблемы исследовательских и образовательных практик",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</si>
  <si>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Обеспечение пожарной безопасности в структурных подразделениях РГГУ, 2022,
Цифровая гуманитаристика, 2022,
Информационно-коммуникационные технологии в высшей школе: электронная информационно-образовательная среда, 2020,
"ОХРАНА ТРУДА", 2020,
"Философия науки: история и современные тенденции", 2020</t>
  </si>
  <si>
    <t>Детская и подрастковая аддиктология, 2021, 
Дополнительное профессиональное образование, Московский государственный медико-стоматологический университет, Клиническая психология</t>
  </si>
  <si>
    <t>Осипов Максим Евгеньевич</t>
  </si>
  <si>
    <t>Психолог. Клинический психолог. Преподаватель психологии</t>
  </si>
  <si>
    <t>клиническая психология</t>
  </si>
  <si>
    <t>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"Охрана труда",  2020</t>
  </si>
  <si>
    <t>Семина Анастасия Владимировна</t>
  </si>
  <si>
    <t>Психология детства</t>
  </si>
  <si>
    <t>Современные методики инклюзивного образования в вузе, 2023,
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охрана труда, 2021,
Пожарно-технический минимум для работников РГГУ, 2021,
Цифровая гуманитаристика, 2021,
Психология личности:вызовы современности, 2020,
Охрана труда,2020</t>
  </si>
  <si>
    <t>Трубина Ольга Борисовна</t>
  </si>
  <si>
    <t>учитель средней школы</t>
  </si>
  <si>
    <t>Цифровая гуманитаристика, 2021,
Пожарно-технический минимум для работников РГГУ, 2021,
Технологии использования онлайн-коммуникации в учебном процессе образовательной организации, 2020,
Инклюзивное образование в высшей школе: вызовы, проблемы, решения, 2020,
Основы оказания первой помощи пострадавшим, 2020,
"Охрана труда", 2020,
Информационно-коммуникационные технологии в высшей школе: электронная информац.- образоват. среда, 2020</t>
  </si>
  <si>
    <t xml:space="preserve">
Хлопов Олег Анатольевич </t>
  </si>
  <si>
    <t>Цыгановкин Владимир Анатольевич</t>
  </si>
  <si>
    <t>учитель английского и немецкого языков</t>
  </si>
  <si>
    <t>немец. и англ. яз.</t>
  </si>
  <si>
    <t>Кандидат политических наук</t>
  </si>
  <si>
    <t>Технологии использования онлайн-коммуникации в учебном процессе образовательной организации, 2020,
"Охрана труда", 2020,
Информационно-коммуникационные технологии в высшей школе: электронная информационно-образовательная среда,2020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</si>
  <si>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"Основы оказания первой помощи пострадавшим", 2020,
Инклюзивное образование в высшей школе: вызовы, проблемы, решения,2020,
"Охрана труда", 2020,
Технологии использования онлайн-коммуникации в учебном процессе образовательной организации, 2020,
Психология личности:вызовы современности, 2020</t>
  </si>
  <si>
    <t>Комплексная безопасность в вузовской среде: противодействие терроризму и экстремизму, 2022,
Правовые и организационные аспекты противодействия коррупции в образовательных организациях, 2022,
Методы психологической самопомощи и профилактики кризисных состояний, 2022,
Пожарно-технический минимум для работников РГГУ, 2021,
Цифровая гуманитаристика, 2021,
Технологии использования онлайн-коммуникации в учебном процессе образовательной организации,  2020,
Охрана труда, 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</si>
</sst>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left"/>
    </xf>
    <xf numFmtId="0" fontId="2" fillId="0" borderId="2" xfId="0" applyFont="1"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Alignment="1">
      <alignment horizontal="left" vertical="center" wrapText="1"/>
    </xf>
    <xf numFmtId="0" fontId="2" fillId="3" borderId="1" xfId="0" applyFont="1" applyFill="1" applyBorder="1" applyAlignment="1">
      <alignment horizontal="center" vertical="center"/>
    </xf>
    <xf numFmtId="0" fontId="2" fillId="2" borderId="0" xfId="0"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Alignment="1">
      <alignment wrapText="1"/>
    </xf>
    <xf numFmtId="0" fontId="2"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51/Downloads/&#1087;&#1086;&#1090;&#1091;&#1075;%20&#1085;&#1072;%20&#1072;&#1074;&#1090;&#1086;&#1084;&#1072;&#1090;&#1080;&#1079;&#1072;&#1094;&#1080;&#1102;/&#1064;&#1072;&#1073;&#1083;&#1086;&#1085;%204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Преподаватели"/>
      <sheetName val="Программы"/>
    </sheetNames>
    <sheetDataSet>
      <sheetData sheetId="0" refreshError="1"/>
      <sheetData sheetId="1" refreshError="1">
        <row r="3">
          <cell r="A3" t="str">
            <v>Абаев Алан Лазаревич</v>
          </cell>
          <cell r="B3" t="str">
            <v>декан д.н. (осн. м.р.),
заведующий кафедрой д.н. (внутр. совм.)</v>
          </cell>
          <cell r="C3" t="str">
            <v>Доцент</v>
          </cell>
          <cell r="D3" t="str">
            <v>Доктор экономических наук</v>
          </cell>
          <cell r="E3" t="str">
            <v>Северо-Осетинский Гос. Университет им. К.Л.Хетагурова</v>
          </cell>
          <cell r="F3" t="str">
            <v>Высшее образование</v>
          </cell>
          <cell r="G3" t="str">
            <v>экономика торговли</v>
          </cell>
          <cell r="H3" t="str">
            <v>экономист</v>
          </cell>
          <cell r="I3"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 t="str">
            <v>27</v>
          </cell>
          <cell r="K3" t="str">
            <v>20</v>
          </cell>
        </row>
        <row r="4">
          <cell r="A4" t="str">
            <v>Абрамкин Иван Александрович</v>
          </cell>
          <cell r="B4" t="str">
            <v>доцент к.н. (осн. м.р.)</v>
          </cell>
          <cell r="D4" t="str">
            <v>Кандидат искусствоведения</v>
          </cell>
          <cell r="E4" t="str">
            <v>Московский государственный университет им. М.В.Ломоносова</v>
          </cell>
          <cell r="F4" t="str">
            <v>Высшее образование</v>
          </cell>
          <cell r="G4" t="str">
            <v>Искусствоведение</v>
          </cell>
          <cell r="H4" t="str">
            <v>Искусствовед</v>
          </cell>
          <cell r="I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v>
          </cell>
          <cell r="J4" t="str">
            <v>8</v>
          </cell>
          <cell r="K4" t="str">
            <v>3</v>
          </cell>
        </row>
        <row r="5">
          <cell r="E5" t="str">
            <v>МГУ им. М.В. Ломоносова</v>
          </cell>
          <cell r="F5" t="str">
            <v>Высшее образование</v>
          </cell>
          <cell r="G5" t="str">
            <v>"Искусствоведение"</v>
          </cell>
          <cell r="H5" t="str">
            <v>Искусствовед</v>
          </cell>
        </row>
        <row r="6">
          <cell r="A6" t="str">
            <v>Абрамов Дмитрий Михайлович</v>
          </cell>
          <cell r="B6" t="str">
            <v>доцент к.н., доцент  (осн. м.р.)</v>
          </cell>
          <cell r="C6" t="str">
            <v>Доцент</v>
          </cell>
          <cell r="D6" t="str">
            <v>Кандидат культурологии</v>
          </cell>
          <cell r="E6" t="str">
            <v>МГИАИ, г.Москва</v>
          </cell>
          <cell r="F6" t="str">
            <v>Высшее образование</v>
          </cell>
          <cell r="G6" t="str">
            <v>историко-архивоведение</v>
          </cell>
          <cell r="H6" t="str">
            <v>историк-архивист</v>
          </cell>
          <cell r="I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v>
          </cell>
          <cell r="J6" t="str">
            <v>37</v>
          </cell>
          <cell r="K6" t="str">
            <v>12</v>
          </cell>
        </row>
        <row r="7">
          <cell r="A7" t="str">
            <v>Абубикерова Эльмира Фаритовна</v>
          </cell>
          <cell r="B7" t="str">
            <v>доцент к.н. (осн. м.р.)</v>
          </cell>
          <cell r="D7" t="str">
            <v>Кандидат исторических наук</v>
          </cell>
          <cell r="E7" t="str">
            <v>Саратовский государственный университет им. Н.Г. Чернышевского</v>
          </cell>
          <cell r="F7" t="str">
            <v>Высшее образование</v>
          </cell>
          <cell r="G7" t="str">
            <v>История</v>
          </cell>
          <cell r="H7" t="str">
            <v>Историк. Преподаватель истории</v>
          </cell>
          <cell r="I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v>
          </cell>
          <cell r="J7" t="str">
            <v>14</v>
          </cell>
          <cell r="K7" t="str">
            <v>7</v>
          </cell>
        </row>
        <row r="8">
          <cell r="A8" t="str">
            <v>Агратин Андрей Евгеньевич</v>
          </cell>
          <cell r="B8" t="str">
            <v>доцент к.н. (осн. м.р.)</v>
          </cell>
          <cell r="D8" t="str">
            <v>Кандидат филологических наук</v>
          </cell>
          <cell r="E8" t="str">
            <v>ФГБОУ ВПО Московский педагогический государственный университет (МПГУ)</v>
          </cell>
          <cell r="F8" t="str">
            <v>Высшее образование</v>
          </cell>
          <cell r="G8" t="str">
            <v>русский яз. и литература с доп специальностью история</v>
          </cell>
          <cell r="H8" t="str">
            <v>Учитель русского языка, литературы и истории</v>
          </cell>
          <cell r="I8"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v>
          </cell>
          <cell r="J8" t="str">
            <v>9</v>
          </cell>
          <cell r="K8" t="str">
            <v>5</v>
          </cell>
        </row>
        <row r="9">
          <cell r="A9" t="str">
            <v>Азанов Игорь Витальевич</v>
          </cell>
          <cell r="B9" t="str">
            <v>доцент (осн. м.р.)</v>
          </cell>
          <cell r="E9" t="str">
            <v>ВГИФК</v>
          </cell>
          <cell r="F9" t="str">
            <v>Высшее образование</v>
          </cell>
          <cell r="G9" t="str">
            <v>физическая культура и спорт</v>
          </cell>
          <cell r="H9" t="str">
            <v>преподаватель физ. культуры</v>
          </cell>
          <cell r="I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v>
          </cell>
          <cell r="J9" t="str">
            <v>34</v>
          </cell>
          <cell r="K9" t="str">
            <v>33</v>
          </cell>
        </row>
        <row r="10">
          <cell r="A10" t="str">
            <v>Азерникова Ирина Павловна</v>
          </cell>
          <cell r="B10" t="str">
            <v>доцент к.н. (осн. м.р.)</v>
          </cell>
          <cell r="D10" t="str">
            <v>Кандидат исторических наук</v>
          </cell>
          <cell r="E10" t="str">
            <v>РГГУ</v>
          </cell>
          <cell r="F10" t="str">
            <v>Высшее образование</v>
          </cell>
          <cell r="G10" t="str">
            <v>история</v>
          </cell>
          <cell r="H10" t="str">
            <v>историк, преподаватель истории</v>
          </cell>
          <cell r="I1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v>
          </cell>
          <cell r="J10" t="str">
            <v>14</v>
          </cell>
          <cell r="K10" t="str">
            <v>14</v>
          </cell>
        </row>
        <row r="11">
          <cell r="A11" t="str">
            <v>Акимова Елена Михайловна</v>
          </cell>
          <cell r="B11" t="str">
            <v>старший преподаватель (осн. м.р.),
старший преподаватель (внутр. совм.)</v>
          </cell>
          <cell r="E11" t="str">
            <v>ФГБОУ ВПО Московский педагогический государственный университет (МПГУ)</v>
          </cell>
          <cell r="F11" t="str">
            <v>Высшее образование</v>
          </cell>
          <cell r="G11" t="str">
            <v>физическая культура и спорт</v>
          </cell>
          <cell r="H11" t="str">
            <v>преподаватель физ. культуры</v>
          </cell>
          <cell r="I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v>
          </cell>
          <cell r="J11" t="str">
            <v>20</v>
          </cell>
          <cell r="K11" t="str">
            <v>20</v>
          </cell>
        </row>
        <row r="12">
          <cell r="A12" t="str">
            <v>Акимова Маргарита Константиновна</v>
          </cell>
          <cell r="B12" t="str">
            <v>профессор д.н., профессор  (осн. м.р.)</v>
          </cell>
          <cell r="C12" t="str">
            <v>Профессор</v>
          </cell>
          <cell r="D12" t="str">
            <v>Доктор психологических наук</v>
          </cell>
          <cell r="E12" t="str">
            <v>МГУ им М.В. Ломоносова</v>
          </cell>
          <cell r="F12" t="str">
            <v>Высшее образование</v>
          </cell>
          <cell r="G12" t="str">
            <v>психология</v>
          </cell>
          <cell r="H12" t="str">
            <v>психолог, преподаватель</v>
          </cell>
          <cell r="I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v>
          </cell>
          <cell r="J12" t="str">
            <v>55</v>
          </cell>
          <cell r="K12" t="str">
            <v>19</v>
          </cell>
        </row>
        <row r="13">
          <cell r="A13" t="str">
            <v>Акимушкина Ирина Ивановна</v>
          </cell>
          <cell r="B13" t="str">
            <v>доцент к.н. (осн. м.р.)</v>
          </cell>
          <cell r="D13" t="str">
            <v>Кандидат исторических наук</v>
          </cell>
          <cell r="E13" t="str">
            <v>Университет дружбы народов П. Лумумбы</v>
          </cell>
          <cell r="F13" t="str">
            <v>Высшее образование</v>
          </cell>
          <cell r="G13" t="str">
            <v>история</v>
          </cell>
          <cell r="H13" t="str">
            <v>преподаватель истории</v>
          </cell>
          <cell r="I13" t="str">
            <v>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 t="str">
            <v>17</v>
          </cell>
          <cell r="K13" t="str">
            <v>12</v>
          </cell>
        </row>
        <row r="14">
          <cell r="A14" t="str">
            <v>Акрамов Александр Рустамович</v>
          </cell>
          <cell r="B14" t="str">
            <v>старший преподаватель (осн. м.р.),
старший преподаватель (внутр. совм.)</v>
          </cell>
          <cell r="E14" t="str">
            <v>РГГУ</v>
          </cell>
          <cell r="F14" t="str">
            <v>Высшее образование - подготовка кадров высшей квалификации</v>
          </cell>
          <cell r="G14" t="str">
            <v>Исторические науки и археология</v>
          </cell>
          <cell r="H14" t="str">
            <v>Исследователь. Преподаватель-исследователь</v>
          </cell>
          <cell r="I14" t="str">
            <v>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v>
          </cell>
          <cell r="J14" t="str">
            <v>7</v>
          </cell>
          <cell r="K14" t="str">
            <v>5</v>
          </cell>
        </row>
        <row r="15">
          <cell r="E15" t="str">
            <v>РГГУ</v>
          </cell>
          <cell r="F15" t="str">
            <v>Высшее образование</v>
          </cell>
          <cell r="G15" t="str">
            <v>юриспруденция</v>
          </cell>
          <cell r="H15" t="str">
            <v>магистр</v>
          </cell>
        </row>
        <row r="16">
          <cell r="E16" t="str">
            <v>РГГУ</v>
          </cell>
          <cell r="F16" t="str">
            <v>Высшее образование</v>
          </cell>
          <cell r="G16" t="str">
            <v>политология</v>
          </cell>
          <cell r="H16" t="str">
            <v>бакалавр</v>
          </cell>
        </row>
        <row r="17">
          <cell r="A17" t="str">
            <v>Аксенова Елизавета Станиславовна</v>
          </cell>
          <cell r="B17" t="str">
            <v>преподаватель (осн. м.р.)</v>
          </cell>
          <cell r="E17" t="str">
            <v>ФГБОУ ВО  "Российский государственный гуманитарный университет" г. Москва</v>
          </cell>
          <cell r="F17" t="str">
            <v>Высшее образование - специалитет, магистратура</v>
          </cell>
          <cell r="G17" t="str">
            <v>"Перевод и переводоведение"</v>
          </cell>
          <cell r="H17" t="str">
            <v>Лингвист-переводчик</v>
          </cell>
          <cell r="I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7" t="str">
            <v>1</v>
          </cell>
          <cell r="K17" t="str">
            <v>1</v>
          </cell>
        </row>
        <row r="18">
          <cell r="A18" t="str">
            <v>Аксеновский Дмитрий Иванович</v>
          </cell>
          <cell r="B18" t="str">
            <v>доцент к.н., доцент  (осн. м.р.)</v>
          </cell>
          <cell r="C18" t="str">
            <v>Доцент</v>
          </cell>
          <cell r="D18" t="str">
            <v>Кандидат философских наук</v>
          </cell>
          <cell r="E18" t="str">
            <v>Российский государственный социальный университет</v>
          </cell>
          <cell r="F18" t="str">
            <v>Высшее образование</v>
          </cell>
          <cell r="G18" t="str">
            <v>Юриспруденция</v>
          </cell>
          <cell r="H18" t="str">
            <v>юрист</v>
          </cell>
          <cell r="I18"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v>
          </cell>
          <cell r="J18" t="str">
            <v>20</v>
          </cell>
          <cell r="K18" t="str">
            <v>20</v>
          </cell>
        </row>
        <row r="19">
          <cell r="E19" t="str">
            <v>Мичуринский гос. пед. институт</v>
          </cell>
          <cell r="F19" t="str">
            <v>Высшее образование</v>
          </cell>
          <cell r="G19" t="str">
            <v>филология</v>
          </cell>
        </row>
        <row r="20">
          <cell r="A20" t="str">
            <v>Акулинин Виктор Николаевич</v>
          </cell>
          <cell r="B20" t="str">
            <v>старший преподаватель к.н. (осн. м.р.)</v>
          </cell>
          <cell r="D20" t="str">
            <v>Кандидат философских наук</v>
          </cell>
          <cell r="E20" t="str">
            <v>Российский государственный гуманитарный университет</v>
          </cell>
          <cell r="F20" t="str">
            <v>Послевузовское образование</v>
          </cell>
          <cell r="G20" t="str">
            <v>Философия, этика и религиоведение</v>
          </cell>
          <cell r="H20" t="str">
            <v>Исследователь. Преподаватель-исследователь</v>
          </cell>
          <cell r="I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v>
          </cell>
          <cell r="J20" t="str">
            <v>1</v>
          </cell>
          <cell r="K20" t="str">
            <v>1</v>
          </cell>
        </row>
        <row r="21">
          <cell r="E21" t="str">
            <v>Российский государственный гуманитарный университет</v>
          </cell>
          <cell r="F21" t="str">
            <v>Высшее образование - специалитет, магистратура</v>
          </cell>
          <cell r="G21" t="str">
            <v>Реклама и связи с общественностью</v>
          </cell>
          <cell r="H21" t="str">
            <v>Магистр</v>
          </cell>
        </row>
        <row r="22">
          <cell r="E22" t="str">
            <v>Российский государственный гуманитарный университет</v>
          </cell>
          <cell r="F22" t="str">
            <v>Высшее образование - бакалавриат</v>
          </cell>
          <cell r="G22" t="str">
            <v>Политология</v>
          </cell>
          <cell r="H22" t="str">
            <v>бакалавр</v>
          </cell>
        </row>
        <row r="23">
          <cell r="A23" t="str">
            <v>Албул Надежда Викторовна</v>
          </cell>
          <cell r="B23" t="str">
            <v>старший преподаватель (осн. м.р.)</v>
          </cell>
          <cell r="E23" t="str">
            <v>Санкт-Петербургский гос. институт культуры</v>
          </cell>
          <cell r="F23" t="str">
            <v>Высшее образование</v>
          </cell>
          <cell r="H23" t="str">
            <v>Прееподаватель творческих дисциплин в высшей школе. Реставратор</v>
          </cell>
          <cell r="I23" t="str">
            <v>,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v>
          </cell>
          <cell r="J23" t="str">
            <v>8</v>
          </cell>
        </row>
        <row r="24">
          <cell r="E24" t="str">
            <v>Санкт-Петербургский гос. ун-т культуры и искусств</v>
          </cell>
          <cell r="F24" t="str">
            <v>Высшее образование - специалитет, магистратура</v>
          </cell>
          <cell r="G24" t="str">
            <v>психология</v>
          </cell>
          <cell r="H24" t="str">
            <v>Психолог. Преподаватель психологии</v>
          </cell>
        </row>
        <row r="25">
          <cell r="A25" t="str">
            <v>Александрова Екатерина Владимировна</v>
          </cell>
          <cell r="B25" t="str">
            <v>преподаватель к.н. (внеш. совм.)</v>
          </cell>
          <cell r="D25" t="str">
            <v>Кандидат культурологии</v>
          </cell>
          <cell r="E25" t="str">
            <v>ГОУ ВПО РГГУ</v>
          </cell>
          <cell r="F25" t="str">
            <v>Высшее образование</v>
          </cell>
          <cell r="G25" t="str">
            <v>Религиоведение</v>
          </cell>
          <cell r="H25" t="str">
            <v>Религиовед, преподаватель</v>
          </cell>
          <cell r="I25"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v>
          </cell>
          <cell r="J25" t="str">
            <v>16</v>
          </cell>
          <cell r="K25" t="str">
            <v>1</v>
          </cell>
        </row>
        <row r="26">
          <cell r="A26" t="str">
            <v>Алексеев Игорь Леонидович</v>
          </cell>
          <cell r="B26" t="str">
            <v>доцент к.н., доцент  (осн. м.р.)</v>
          </cell>
          <cell r="C26" t="str">
            <v>Доцент</v>
          </cell>
          <cell r="D26" t="str">
            <v>Кандидат исторических наук</v>
          </cell>
          <cell r="E26" t="str">
            <v>Санкт-Петербургский гос. университет</v>
          </cell>
          <cell r="F26" t="str">
            <v>Высшее образование</v>
          </cell>
          <cell r="G26" t="str">
            <v>Востоковедение. Африканистика</v>
          </cell>
          <cell r="H26" t="str">
            <v>востоковед, историк. история арабских стран</v>
          </cell>
          <cell r="I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6" t="str">
            <v>24</v>
          </cell>
          <cell r="K26" t="str">
            <v>17</v>
          </cell>
        </row>
        <row r="27">
          <cell r="A27" t="str">
            <v>Алиева Тамари Магомедхановна</v>
          </cell>
          <cell r="B27" t="str">
            <v>доцент к.н., доцент  (осн. м.р.)</v>
          </cell>
          <cell r="C27" t="str">
            <v>Доцент</v>
          </cell>
          <cell r="D27" t="str">
            <v>Кандидат экономических наук</v>
          </cell>
          <cell r="E27" t="str">
            <v>Дагестанский гос. университет</v>
          </cell>
          <cell r="F27" t="str">
            <v>Высшее образование</v>
          </cell>
          <cell r="G27" t="str">
            <v>экономическая теория</v>
          </cell>
          <cell r="H27" t="str">
            <v>экономист</v>
          </cell>
          <cell r="I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27" t="str">
            <v>20</v>
          </cell>
          <cell r="K27" t="str">
            <v>15</v>
          </cell>
        </row>
        <row r="28">
          <cell r="A28" t="str">
            <v>Алипов Павел Андреевич</v>
          </cell>
          <cell r="B28" t="str">
            <v>доцент к.н., доцент  (осн. м.р.)</v>
          </cell>
          <cell r="C28" t="str">
            <v>Доцент</v>
          </cell>
          <cell r="D28" t="str">
            <v>Кандидат исторических наук</v>
          </cell>
          <cell r="E28" t="str">
            <v>РГГУ</v>
          </cell>
          <cell r="F28" t="str">
            <v>Высшее образование</v>
          </cell>
          <cell r="G28" t="str">
            <v>история</v>
          </cell>
          <cell r="H28" t="str">
            <v>историк</v>
          </cell>
          <cell r="I28" t="str">
            <v>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v>
          </cell>
          <cell r="J28" t="str">
            <v>15</v>
          </cell>
          <cell r="K28" t="str">
            <v>15</v>
          </cell>
        </row>
        <row r="29">
          <cell r="A29" t="str">
            <v>Альбов Алексей Павлович</v>
          </cell>
          <cell r="B29" t="str">
            <v>профессор д.н., профессор  (осн. м.р.)</v>
          </cell>
          <cell r="C29" t="str">
            <v>Доцент</v>
          </cell>
          <cell r="D29" t="str">
            <v>Доктор юридических наук</v>
          </cell>
          <cell r="E29" t="str">
            <v>Ленинградский ордена Ленина и ордена Трудового Красного Знамени государственный университет имени А.А. Жданова</v>
          </cell>
          <cell r="F29" t="str">
            <v>Высшее образование - специалитет, магистратура</v>
          </cell>
          <cell r="G29" t="str">
            <v>философия</v>
          </cell>
          <cell r="H29" t="str">
            <v>философия преподаватель</v>
          </cell>
          <cell r="I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v>
          </cell>
          <cell r="J29" t="str">
            <v>33</v>
          </cell>
          <cell r="K29" t="str">
            <v>13</v>
          </cell>
        </row>
        <row r="30">
          <cell r="A30" t="str">
            <v>Альтман Илья Александрович</v>
          </cell>
          <cell r="B30" t="str">
            <v>профессор к.н. (осн. м.р.)</v>
          </cell>
          <cell r="D30" t="str">
            <v>Кандидат исторических наук</v>
          </cell>
          <cell r="E30" t="str">
            <v>МГИАИ (с отл.)</v>
          </cell>
          <cell r="F30" t="str">
            <v>Высшее образование</v>
          </cell>
          <cell r="G30" t="str">
            <v>историко-архивоведение</v>
          </cell>
          <cell r="H30" t="str">
            <v>историк-архивист</v>
          </cell>
          <cell r="I30" t="str">
            <v>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30" t="str">
            <v>44</v>
          </cell>
          <cell r="K30" t="str">
            <v>15</v>
          </cell>
        </row>
        <row r="31">
          <cell r="A31" t="str">
            <v>Амброзяк Томаш</v>
          </cell>
          <cell r="B31" t="str">
            <v>доцент к.н. (осн. м.р.)</v>
          </cell>
          <cell r="D31" t="str">
            <v>Кандидат исторических наук</v>
          </cell>
          <cell r="E31" t="str">
            <v>Российский государственный гуманитарный университет</v>
          </cell>
          <cell r="F31" t="str">
            <v>Высшее образование - специалитет, магистратура</v>
          </cell>
          <cell r="G31" t="str">
            <v>История</v>
          </cell>
          <cell r="H31" t="str">
            <v>Магистр</v>
          </cell>
          <cell r="I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31" t="str">
            <v>1</v>
          </cell>
          <cell r="K31" t="str">
            <v>1</v>
          </cell>
        </row>
        <row r="32">
          <cell r="A32" t="str">
            <v>Андреев Михаил Александрович</v>
          </cell>
          <cell r="B32" t="str">
            <v>доцент к.н. (осн. м.р.)</v>
          </cell>
          <cell r="D32" t="str">
            <v>Кандидат исторических наук</v>
          </cell>
          <cell r="E32" t="str">
            <v>РГГУ</v>
          </cell>
          <cell r="F32" t="str">
            <v>Высшее образование</v>
          </cell>
          <cell r="G32" t="str">
            <v>историко-архивоведение</v>
          </cell>
          <cell r="H32" t="str">
            <v>историк-архивист</v>
          </cell>
          <cell r="I32" t="str">
            <v>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32" t="str">
            <v>17</v>
          </cell>
          <cell r="K32" t="str">
            <v>12</v>
          </cell>
        </row>
        <row r="33">
          <cell r="A33" t="str">
            <v>Андреева Ольга Игоревна</v>
          </cell>
          <cell r="B33" t="str">
            <v>старший преподаватель (внеш. совм.)</v>
          </cell>
          <cell r="E33" t="str">
            <v>Воронежский государственный университет</v>
          </cell>
          <cell r="F33" t="str">
            <v>Высшее образование</v>
          </cell>
          <cell r="G33" t="str">
            <v>юриспруденция</v>
          </cell>
          <cell r="H33" t="str">
            <v>юрист</v>
          </cell>
          <cell r="I33" t="str">
            <v>,</v>
          </cell>
        </row>
        <row r="34">
          <cell r="A34" t="str">
            <v>Анисимов Роман Иванович</v>
          </cell>
          <cell r="B34" t="str">
            <v>декан к.н. (внутр. совм.)</v>
          </cell>
          <cell r="C34" t="str">
            <v>Доцент</v>
          </cell>
          <cell r="D34" t="str">
            <v>Кандидат социологических наук</v>
          </cell>
          <cell r="E34" t="str">
            <v>РГГУ</v>
          </cell>
          <cell r="F34" t="str">
            <v>Высшее образование</v>
          </cell>
          <cell r="G34" t="str">
            <v>социология</v>
          </cell>
          <cell r="H34" t="str">
            <v>социолог</v>
          </cell>
          <cell r="I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34" t="str">
            <v>20</v>
          </cell>
          <cell r="K34" t="str">
            <v>18</v>
          </cell>
        </row>
        <row r="35">
          <cell r="A35" t="str">
            <v>Анохина Юлия Михайловна</v>
          </cell>
          <cell r="B35" t="str">
            <v>доцент к.н., доцент  (осн. м.р.)</v>
          </cell>
          <cell r="C35" t="str">
            <v>Доцент</v>
          </cell>
          <cell r="D35" t="str">
            <v>Кандидат филологических наук</v>
          </cell>
          <cell r="E35" t="str">
            <v>Омский гос. пед. университет</v>
          </cell>
          <cell r="F35" t="str">
            <v>Высшее образование</v>
          </cell>
          <cell r="G35" t="str">
            <v>учитель английского и немецкого языков</v>
          </cell>
          <cell r="H35" t="str">
            <v>учитель</v>
          </cell>
          <cell r="I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35" t="str">
            <v>26</v>
          </cell>
          <cell r="K35" t="str">
            <v>22</v>
          </cell>
        </row>
        <row r="36">
          <cell r="A36" t="str">
            <v>Антоненко Наталья Викторовна</v>
          </cell>
          <cell r="B36" t="str">
            <v>профессор д.н., доцент  (внеш. совм.)</v>
          </cell>
          <cell r="C36" t="str">
            <v>Доцент</v>
          </cell>
          <cell r="D36" t="str">
            <v>Доктор исторических наук</v>
          </cell>
          <cell r="E36" t="str">
            <v>Тамбовский ордена"Знак Почета" государственный педагогический институт</v>
          </cell>
          <cell r="F36" t="str">
            <v>Высшее образование</v>
          </cell>
          <cell r="G36" t="str">
            <v>История</v>
          </cell>
          <cell r="H36" t="str">
            <v>Учитель истории, социально-политических дисциплин, звание учителя средней школы</v>
          </cell>
          <cell r="I36" t="str">
            <v>Оказание первой помощи и профилактики профессиональных заболеваний на современном предприятии в условиях диджитализации общества, 11.02.2023</v>
          </cell>
          <cell r="J36" t="str">
            <v>24</v>
          </cell>
          <cell r="K36" t="str">
            <v>19</v>
          </cell>
        </row>
        <row r="37">
          <cell r="A37" t="str">
            <v>Антонов Антон Валерьевич</v>
          </cell>
          <cell r="B37" t="str">
            <v>профессор д.н., профессор  (внеш. совм.)</v>
          </cell>
          <cell r="C37" t="str">
            <v>Профессор</v>
          </cell>
          <cell r="D37" t="str">
            <v>Доктор экономических наук</v>
          </cell>
          <cell r="E37" t="str">
            <v>Московский лесотехнический институт</v>
          </cell>
          <cell r="F37" t="str">
            <v>Высшее образование</v>
          </cell>
          <cell r="G37" t="str">
            <v>экономика и организация лесной промышленности и лесного хозяйства</v>
          </cell>
          <cell r="H37" t="str">
            <v>Инженер-экономист</v>
          </cell>
          <cell r="I3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37" t="str">
            <v>34</v>
          </cell>
          <cell r="K37" t="str">
            <v>19</v>
          </cell>
        </row>
        <row r="38">
          <cell r="A38" t="str">
            <v>Антонов Дмитрий Игоревич</v>
          </cell>
          <cell r="B38" t="str">
            <v>профессор д.н., доцент  (осн. м.р.)</v>
          </cell>
          <cell r="C38" t="str">
            <v>Доцент</v>
          </cell>
          <cell r="D38" t="str">
            <v>Доктор исторических наук</v>
          </cell>
          <cell r="E38" t="str">
            <v>РГГУ</v>
          </cell>
          <cell r="F38" t="str">
            <v>Высшее образование</v>
          </cell>
          <cell r="G38" t="str">
            <v>история</v>
          </cell>
          <cell r="H38" t="str">
            <v>историк</v>
          </cell>
          <cell r="I38"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38" t="str">
            <v>16</v>
          </cell>
          <cell r="K38" t="str">
            <v>16</v>
          </cell>
        </row>
        <row r="39">
          <cell r="A39" t="str">
            <v>Антонова Екатерина Владимировна</v>
          </cell>
          <cell r="B39" t="str">
            <v>ассистент (внеш. совм.)</v>
          </cell>
          <cell r="E39" t="str">
            <v>Международная академия бизнеса и управления</v>
          </cell>
          <cell r="F39" t="str">
            <v>Высшее образование - специалитет, магистратура</v>
          </cell>
          <cell r="G39" t="str">
            <v>дизайн</v>
          </cell>
          <cell r="H39" t="str">
            <v>Дизайнер</v>
          </cell>
          <cell r="I39" t="str">
            <v>UX/UI дизайн: проектирование интерфейсов, 04.06.2021</v>
          </cell>
          <cell r="J39" t="str">
            <v>12</v>
          </cell>
        </row>
        <row r="40">
          <cell r="A40" t="str">
            <v>Антонова Елена Анатольевна</v>
          </cell>
          <cell r="B40" t="str">
            <v>доцент к.н., доцент  (осн. м.р.)</v>
          </cell>
          <cell r="C40" t="str">
            <v>Доцент</v>
          </cell>
          <cell r="D40" t="str">
            <v>Кандидат исторических наук</v>
          </cell>
          <cell r="E40" t="str">
            <v>МГИАИ (с отл.)</v>
          </cell>
          <cell r="F40" t="str">
            <v>Высшее образование</v>
          </cell>
          <cell r="G40" t="str">
            <v>историко-архивоведение</v>
          </cell>
          <cell r="H40" t="str">
            <v>историк-архивист</v>
          </cell>
          <cell r="I40" t="str">
            <v>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v>
          </cell>
          <cell r="J40" t="str">
            <v>31</v>
          </cell>
          <cell r="K40" t="str">
            <v>27</v>
          </cell>
        </row>
        <row r="41">
          <cell r="A41" t="str">
            <v>Антонова Ирина Борисовна</v>
          </cell>
          <cell r="B41" t="str">
            <v>профессор к.н., доцент  (осн. м.р.)</v>
          </cell>
          <cell r="C41" t="str">
            <v>Доцент</v>
          </cell>
          <cell r="D41" t="str">
            <v>Кандидат педагогических наук</v>
          </cell>
          <cell r="E41" t="str">
            <v>МГПИИЯ им. Тореза</v>
          </cell>
          <cell r="F41" t="str">
            <v>Высшее образование</v>
          </cell>
          <cell r="G41" t="str">
            <v>иностранный язык</v>
          </cell>
          <cell r="H41" t="str">
            <v>преподаватель англ. и испанского  языка</v>
          </cell>
          <cell r="I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41" t="str">
            <v>46</v>
          </cell>
          <cell r="K41" t="str">
            <v>37</v>
          </cell>
        </row>
        <row r="42">
          <cell r="A42" t="str">
            <v>Антонова Марина Борисовна</v>
          </cell>
          <cell r="B42" t="str">
            <v>доцент к.н., доцент  (внеш. совм.)</v>
          </cell>
          <cell r="C42" t="str">
            <v>Доцент</v>
          </cell>
          <cell r="D42" t="str">
            <v>Кандидат филологических наук</v>
          </cell>
          <cell r="E42" t="str">
            <v>МГУ им . М.В. Ломоносова</v>
          </cell>
          <cell r="F42" t="str">
            <v>Высшее образование</v>
          </cell>
          <cell r="G42" t="str">
            <v>русский яз. и литература</v>
          </cell>
          <cell r="H42" t="str">
            <v>филолог-русист</v>
          </cell>
          <cell r="I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42" t="str">
            <v>39</v>
          </cell>
          <cell r="K42" t="str">
            <v>35</v>
          </cell>
        </row>
        <row r="43">
          <cell r="A43" t="str">
            <v>Антонова Оксана Евгеньевна</v>
          </cell>
          <cell r="B43" t="str">
            <v>доцент к.н. (осн. м.р.)</v>
          </cell>
          <cell r="D43" t="str">
            <v>Кандидат исторических наук</v>
          </cell>
          <cell r="E43" t="str">
            <v>РГГУ</v>
          </cell>
          <cell r="F43" t="str">
            <v>Высшее образование</v>
          </cell>
          <cell r="G43" t="str">
            <v>история</v>
          </cell>
          <cell r="H43" t="str">
            <v>магистр истории</v>
          </cell>
          <cell r="I43" t="str">
            <v>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v>
          </cell>
          <cell r="J43" t="str">
            <v>39</v>
          </cell>
          <cell r="K43" t="str">
            <v>18</v>
          </cell>
        </row>
        <row r="44">
          <cell r="E44" t="str">
            <v>РГГУ</v>
          </cell>
          <cell r="F44" t="str">
            <v>Высшее образование</v>
          </cell>
          <cell r="G44" t="str">
            <v>историко-архивоведение</v>
          </cell>
          <cell r="H44" t="str">
            <v>историк-архивист</v>
          </cell>
        </row>
        <row r="45">
          <cell r="A45" t="str">
            <v>Анфертьев Иван Анатольевич</v>
          </cell>
          <cell r="B45" t="str">
            <v>профессор д.н., доцент  (осн. м.р.)</v>
          </cell>
          <cell r="C45" t="str">
            <v>Доцент</v>
          </cell>
          <cell r="D45" t="str">
            <v>Доктор исторических наук</v>
          </cell>
          <cell r="E45" t="str">
            <v>Львовское высшее военно-политическое ордена Красной Звезды училище</v>
          </cell>
          <cell r="F45" t="str">
            <v>Высшее образование</v>
          </cell>
          <cell r="G45" t="str">
            <v>журналистика</v>
          </cell>
          <cell r="H45" t="str">
            <v>журналист</v>
          </cell>
          <cell r="I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v>
          </cell>
          <cell r="J45" t="str">
            <v>18</v>
          </cell>
          <cell r="K45" t="str">
            <v>18</v>
          </cell>
        </row>
        <row r="46">
          <cell r="A46" t="str">
            <v>Аншаков Олег Михайлович</v>
          </cell>
          <cell r="B46" t="str">
            <v>профессор д.н., профессор  (осн. м.р.)</v>
          </cell>
          <cell r="C46" t="str">
            <v>Профессор</v>
          </cell>
          <cell r="D46" t="str">
            <v>Доктор физико-математических наук</v>
          </cell>
          <cell r="E46" t="str">
            <v>Стерлитамакский гос. пед. институт</v>
          </cell>
          <cell r="F46" t="str">
            <v>Высшее образование</v>
          </cell>
          <cell r="G46" t="str">
            <v>математика и физика</v>
          </cell>
          <cell r="H46" t="str">
            <v>учитель физики и математики</v>
          </cell>
          <cell r="I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v>
          </cell>
          <cell r="J46" t="str">
            <v>45</v>
          </cell>
          <cell r="K46" t="str">
            <v>45</v>
          </cell>
        </row>
        <row r="47">
          <cell r="A47" t="str">
            <v>Аронова Алла Александровна</v>
          </cell>
          <cell r="B47" t="str">
            <v>доцент к.н., доцент  (внеш. совм.)</v>
          </cell>
          <cell r="C47" t="str">
            <v>Доцент</v>
          </cell>
          <cell r="D47" t="str">
            <v>Кандидат искусствоведения</v>
          </cell>
          <cell r="E47" t="str">
            <v>Московский архитектурный институт</v>
          </cell>
          <cell r="F47" t="str">
            <v>Высшее образование</v>
          </cell>
          <cell r="G47" t="str">
            <v>архитектура</v>
          </cell>
          <cell r="H47" t="str">
            <v>архитектор</v>
          </cell>
          <cell r="I47" t="str">
            <v>Охрана труда, 06.03.2020,
"Актуальные проблемы истории и теории искусства", 31.01.2020</v>
          </cell>
          <cell r="J47" t="str">
            <v>40</v>
          </cell>
          <cell r="K47" t="str">
            <v>28</v>
          </cell>
        </row>
        <row r="48">
          <cell r="A48" t="str">
            <v>Артемов Олег Юрьевич</v>
          </cell>
          <cell r="B48" t="str">
            <v>профессор к.н., доцент  (осн. м.р.)</v>
          </cell>
          <cell r="C48" t="str">
            <v>Доцент</v>
          </cell>
          <cell r="D48" t="str">
            <v>Кандидат исторических наук</v>
          </cell>
          <cell r="E48" t="str">
            <v>МГИАИ (с отл.)</v>
          </cell>
          <cell r="F48" t="str">
            <v>Высшее образование</v>
          </cell>
          <cell r="G48" t="str">
            <v>документоведение и организация управленческого труда в государственных учреждениях</v>
          </cell>
          <cell r="H48" t="str">
            <v>документовед</v>
          </cell>
          <cell r="I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v>
          </cell>
          <cell r="J48" t="str">
            <v>35</v>
          </cell>
          <cell r="K48" t="str">
            <v>32</v>
          </cell>
        </row>
        <row r="49">
          <cell r="A49" t="str">
            <v>Артёмова Екатерина Залимовна</v>
          </cell>
          <cell r="B49" t="str">
            <v>старший преподаватель (осн. м.р.)</v>
          </cell>
          <cell r="E49" t="str">
            <v>РГГУ</v>
          </cell>
          <cell r="F49" t="str">
            <v>Высшее образование</v>
          </cell>
          <cell r="G49" t="str">
            <v>филология</v>
          </cell>
          <cell r="H49" t="str">
            <v>филолог</v>
          </cell>
          <cell r="I49"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49" t="str">
            <v>17</v>
          </cell>
          <cell r="K49" t="str">
            <v>14</v>
          </cell>
        </row>
        <row r="50">
          <cell r="A50" t="str">
            <v>Артемова Ольга Юрьевна</v>
          </cell>
          <cell r="B50" t="str">
            <v>профессор д.н., профессор  (внеш. совм.)</v>
          </cell>
          <cell r="C50" t="str">
            <v>Профессор</v>
          </cell>
          <cell r="D50" t="str">
            <v>Доктор исторических наук</v>
          </cell>
          <cell r="E50" t="str">
            <v>МГУ им М.В. Ломоносова</v>
          </cell>
          <cell r="F50" t="str">
            <v>Высшее образование</v>
          </cell>
          <cell r="G50" t="str">
            <v>история (этнография)</v>
          </cell>
          <cell r="H50" t="str">
            <v>историк</v>
          </cell>
          <cell r="I50" t="str">
            <v>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0" t="str">
            <v>44</v>
          </cell>
          <cell r="K50" t="str">
            <v>25</v>
          </cell>
        </row>
        <row r="51">
          <cell r="A51" t="str">
            <v>Артемова Юлия Александровна</v>
          </cell>
          <cell r="B51" t="str">
            <v>доцент к.н. (осн. м.р.)</v>
          </cell>
          <cell r="D51" t="str">
            <v>Кандидат исторических наук</v>
          </cell>
          <cell r="E51" t="str">
            <v>МГУ им.М.В.Ломоносова</v>
          </cell>
          <cell r="F51" t="str">
            <v>Высшее образование</v>
          </cell>
          <cell r="G51" t="str">
            <v>психология</v>
          </cell>
          <cell r="H51" t="str">
            <v>психолог</v>
          </cell>
          <cell r="I5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51" t="str">
            <v>24</v>
          </cell>
          <cell r="K51" t="str">
            <v>24</v>
          </cell>
        </row>
        <row r="52">
          <cell r="A52" t="str">
            <v>Артемьева Ольга Эдуардовна</v>
          </cell>
          <cell r="B52" t="str">
            <v>доцент к.н. (осн. м.р.)</v>
          </cell>
          <cell r="D52" t="str">
            <v>Кандидат искусствоведения</v>
          </cell>
          <cell r="E52" t="str">
            <v>Всероссийский государственный институт кинематографии им. С.А. Герасимова</v>
          </cell>
          <cell r="F52" t="str">
            <v>Высшее образование</v>
          </cell>
          <cell r="G52" t="str">
            <v>киноведение</v>
          </cell>
          <cell r="H52" t="str">
            <v>киновед</v>
          </cell>
          <cell r="I52" t="str">
            <v>Оказание первой помощи пострадавшим, 27.12.2021,
Пожарно-технический минимум для работников РГГУ, 27.12.2021,
Цифровая гуманитаристика, 27.12.2021,
Охрана труда, 06.03.2020</v>
          </cell>
          <cell r="J52" t="str">
            <v>12</v>
          </cell>
          <cell r="K52" t="str">
            <v>11</v>
          </cell>
        </row>
        <row r="53">
          <cell r="E53" t="str">
            <v>Всероссийский государственный институт кинематографии им. С.А. Герасимова</v>
          </cell>
          <cell r="F53" t="str">
            <v>Высшее образование</v>
          </cell>
          <cell r="G53" t="str">
            <v>киноведение</v>
          </cell>
          <cell r="H53" t="str">
            <v>киновед</v>
          </cell>
        </row>
        <row r="54">
          <cell r="A54" t="str">
            <v>Архипова Дарья Игоревна</v>
          </cell>
          <cell r="B54" t="str">
            <v>преподаватель (внеш. совм.)</v>
          </cell>
          <cell r="I54" t="str">
            <v>,</v>
          </cell>
        </row>
        <row r="55">
          <cell r="A55" t="str">
            <v>Архипова Екатерина Анатольевна</v>
          </cell>
          <cell r="B55" t="str">
            <v>доцент к.н. (осн. м.р.)</v>
          </cell>
          <cell r="D55" t="str">
            <v>Кандидат исторических наук</v>
          </cell>
          <cell r="E55" t="str">
            <v>РГГУ</v>
          </cell>
          <cell r="F55" t="str">
            <v>Высшее образование</v>
          </cell>
          <cell r="G55" t="str">
            <v>история</v>
          </cell>
          <cell r="H55" t="str">
            <v>историк</v>
          </cell>
          <cell r="I5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55" t="str">
            <v>16</v>
          </cell>
          <cell r="K55" t="str">
            <v>15</v>
          </cell>
        </row>
        <row r="56">
          <cell r="A56" t="str">
            <v>Архипова Надежда Ивановна</v>
          </cell>
          <cell r="B56" t="str">
            <v>заведующий кафедрой д.н. (внутр. совм.)</v>
          </cell>
          <cell r="C56" t="str">
            <v>Профессор</v>
          </cell>
          <cell r="D56" t="str">
            <v>Доктор экономических наук</v>
          </cell>
          <cell r="E56" t="str">
            <v>МГИАИ (с отл.)</v>
          </cell>
          <cell r="F56" t="str">
            <v>Высшее образование</v>
          </cell>
          <cell r="G56" t="str">
            <v>документоведение и организация управленческого труда и дел-ва гос. учреждений</v>
          </cell>
          <cell r="H56" t="str">
            <v>документовед и организатор управленческого труда и делопроизводства</v>
          </cell>
          <cell r="I56" t="str">
            <v>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v>
          </cell>
          <cell r="J56" t="str">
            <v>50</v>
          </cell>
          <cell r="K56" t="str">
            <v>45</v>
          </cell>
        </row>
        <row r="57">
          <cell r="A57" t="str">
            <v>Архипова Татьяна Григорьевна</v>
          </cell>
          <cell r="B57" t="str">
            <v>заведующий кафедрой д.н. (осн. м.р.)</v>
          </cell>
          <cell r="C57" t="str">
            <v>Профессор</v>
          </cell>
          <cell r="D57" t="str">
            <v>Доктор исторических наук</v>
          </cell>
          <cell r="E57" t="str">
            <v>МГИАИ (с отл.)</v>
          </cell>
          <cell r="F57" t="str">
            <v>Высшее образование</v>
          </cell>
          <cell r="G57" t="str">
            <v>историко-архивоведение</v>
          </cell>
          <cell r="H57" t="str">
            <v>историк-архивист</v>
          </cell>
          <cell r="I57" t="str">
            <v>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57" t="str">
            <v>60</v>
          </cell>
          <cell r="K57" t="str">
            <v>53</v>
          </cell>
        </row>
        <row r="58">
          <cell r="A58" t="str">
            <v>Аскеров Айдын Амирага оглы</v>
          </cell>
          <cell r="B58" t="str">
            <v>старший преподаватель (осн. м.р.)</v>
          </cell>
          <cell r="E58" t="str">
            <v>Университет дружбы народов П. Лумумбы</v>
          </cell>
          <cell r="F58" t="str">
            <v>Высшее образование</v>
          </cell>
          <cell r="G58" t="str">
            <v>русский язык и литература</v>
          </cell>
          <cell r="H58" t="str">
            <v>преподаватель</v>
          </cell>
          <cell r="I5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v>
          </cell>
          <cell r="J58" t="str">
            <v>39</v>
          </cell>
          <cell r="K58" t="str">
            <v>35</v>
          </cell>
        </row>
        <row r="59">
          <cell r="A59" t="str">
            <v>Асоян Юлий Арамович</v>
          </cell>
          <cell r="B59" t="str">
            <v>доцент к.н., доцент  (осн. м.р.)</v>
          </cell>
          <cell r="C59" t="str">
            <v>Доцент</v>
          </cell>
          <cell r="D59" t="str">
            <v>Кандидат философских наук</v>
          </cell>
          <cell r="E59" t="str">
            <v>Уральский гос. университет им. Горького</v>
          </cell>
          <cell r="F59" t="str">
            <v>Высшее образование</v>
          </cell>
          <cell r="G59" t="str">
            <v>философия</v>
          </cell>
          <cell r="H59" t="str">
            <v>философ</v>
          </cell>
          <cell r="I59" t="str">
            <v>"ОХРАНА ТРУДА", 06.03.2020, 
Дополнительное профессиональное образование, РГГУ, Теория и история культуры.Современные культурные практики</v>
          </cell>
          <cell r="J59" t="str">
            <v>31</v>
          </cell>
          <cell r="K59" t="str">
            <v>26</v>
          </cell>
        </row>
        <row r="60">
          <cell r="A60" t="str">
            <v>Астахова Яна Алексеевна</v>
          </cell>
          <cell r="B60" t="str">
            <v>доцент к.н. (осн. м.р.)</v>
          </cell>
          <cell r="D60" t="str">
            <v>Кандидат филологических наук</v>
          </cell>
          <cell r="E60" t="str">
            <v>ФГБОУ ВПО Московский педагогический государственный университет (МПГУ)</v>
          </cell>
          <cell r="F60" t="str">
            <v>Высшее образование - специалитет, магистратура</v>
          </cell>
          <cell r="G60" t="str">
            <v>Лингвистика</v>
          </cell>
          <cell r="H60" t="str">
            <v>Магистр</v>
          </cell>
          <cell r="I6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v>
          </cell>
          <cell r="J60" t="str">
            <v>16</v>
          </cell>
          <cell r="K60" t="str">
            <v>10</v>
          </cell>
        </row>
        <row r="61">
          <cell r="E61" t="str">
            <v>ФГБОУ ВПО Московский педагогический государственный университет (МПГУ)</v>
          </cell>
          <cell r="F61" t="str">
            <v>Высшее образование</v>
          </cell>
          <cell r="G61" t="str">
            <v>русский язык и литература</v>
          </cell>
          <cell r="H61" t="str">
            <v>Учитель русского языка и литературы</v>
          </cell>
        </row>
        <row r="62">
          <cell r="A62" t="str">
            <v>Асташов Александр Борисович</v>
          </cell>
          <cell r="B62" t="str">
            <v>профессор д.н., доцент  (осн. м.р.)</v>
          </cell>
          <cell r="C62" t="str">
            <v>Доцент</v>
          </cell>
          <cell r="D62" t="str">
            <v>Доктор исторических наук</v>
          </cell>
          <cell r="E62" t="str">
            <v>МГУ им М.В. Ломоносова</v>
          </cell>
          <cell r="F62" t="str">
            <v>Высшее образование</v>
          </cell>
          <cell r="G62" t="str">
            <v>история</v>
          </cell>
          <cell r="H62" t="str">
            <v>историк, преподаватель истории и обществоведения</v>
          </cell>
          <cell r="I6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v>
          </cell>
          <cell r="J62" t="str">
            <v>53</v>
          </cell>
          <cell r="K62" t="str">
            <v>28</v>
          </cell>
        </row>
        <row r="63">
          <cell r="A63" t="str">
            <v>Ауров Олег Валентинович</v>
          </cell>
          <cell r="B63" t="str">
            <v>доцент к.н., доцент  (внеш. совм.)</v>
          </cell>
          <cell r="C63" t="str">
            <v>Доцент</v>
          </cell>
          <cell r="D63" t="str">
            <v>Кандидат исторических наук</v>
          </cell>
          <cell r="E63" t="str">
            <v>МГУ (с отл)</v>
          </cell>
          <cell r="F63" t="str">
            <v>Высшее образование</v>
          </cell>
          <cell r="G63" t="str">
            <v>история</v>
          </cell>
          <cell r="H63" t="str">
            <v>историк</v>
          </cell>
          <cell r="I63" t="str">
            <v>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63" t="str">
            <v>29</v>
          </cell>
          <cell r="K63" t="str">
            <v>28</v>
          </cell>
        </row>
        <row r="64">
          <cell r="A64" t="str">
            <v>Афанасьева Ольга Максимовна</v>
          </cell>
          <cell r="B64" t="str">
            <v>доцент к.н., доцент  (осн. м.р.)</v>
          </cell>
          <cell r="C64" t="str">
            <v>Доцент</v>
          </cell>
          <cell r="D64" t="str">
            <v>Кандидат филологических наук</v>
          </cell>
          <cell r="E64" t="str">
            <v>МГУ (с отл)</v>
          </cell>
          <cell r="F64" t="str">
            <v>Высшее образование</v>
          </cell>
          <cell r="G64" t="str">
            <v>журналистика</v>
          </cell>
          <cell r="H64" t="str">
            <v>журналист, лит.работник газеты</v>
          </cell>
          <cell r="I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64" t="str">
            <v>38</v>
          </cell>
          <cell r="K64" t="str">
            <v>19</v>
          </cell>
        </row>
        <row r="65">
          <cell r="A65" t="str">
            <v>Афанасьева Светлана Анатольевна</v>
          </cell>
          <cell r="B65" t="str">
            <v>доцент к.н., доцент  (внеш. совм.)</v>
          </cell>
          <cell r="C65" t="str">
            <v>Доцент</v>
          </cell>
          <cell r="D65" t="str">
            <v>Кандидат юридических наук</v>
          </cell>
          <cell r="E65" t="str">
            <v>Московский экономико-правовой институт</v>
          </cell>
          <cell r="F65" t="str">
            <v>Высшее образование</v>
          </cell>
          <cell r="G65" t="str">
            <v>Юриспруденция</v>
          </cell>
          <cell r="H65" t="str">
            <v>юрист</v>
          </cell>
          <cell r="I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65" t="str">
            <v>17</v>
          </cell>
          <cell r="K65" t="str">
            <v>14</v>
          </cell>
        </row>
        <row r="66">
          <cell r="E66" t="str">
            <v>ООО "Центр-С"</v>
          </cell>
          <cell r="F66" t="str">
            <v>Профессиональное обучение</v>
          </cell>
          <cell r="H66" t="str">
            <v>Педагог профессионального образования, дополнительного профессионального образования и профессиональ</v>
          </cell>
        </row>
        <row r="67">
          <cell r="A67" t="str">
            <v>Ахмерова Эльмира Равилевна</v>
          </cell>
          <cell r="B67" t="str">
            <v>старший преподаватель (осн. м.р.)</v>
          </cell>
          <cell r="E67" t="str">
            <v>МГУ им . М.В. Ломоносова</v>
          </cell>
          <cell r="F67" t="str">
            <v>Высшее образование</v>
          </cell>
          <cell r="G67" t="str">
            <v>"Искусствоведение"</v>
          </cell>
          <cell r="H67" t="str">
            <v>Искусствовед</v>
          </cell>
          <cell r="I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v>
          </cell>
          <cell r="J67" t="str">
            <v>4</v>
          </cell>
        </row>
        <row r="68">
          <cell r="A68" t="str">
            <v>Ашмарина Светлана Викторовна</v>
          </cell>
          <cell r="B68" t="str">
            <v>доцент к.н. (осн. м.р.)</v>
          </cell>
          <cell r="D68" t="str">
            <v>Кандидат исторических наук</v>
          </cell>
          <cell r="E68" t="str">
            <v>Челябинский гос. университет</v>
          </cell>
          <cell r="F68" t="str">
            <v>Высшее образование</v>
          </cell>
          <cell r="G68" t="str">
            <v>история</v>
          </cell>
          <cell r="H68" t="str">
            <v>историк, преподаватель</v>
          </cell>
          <cell r="I6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v>
          </cell>
          <cell r="J68" t="str">
            <v>20</v>
          </cell>
          <cell r="K68" t="str">
            <v>20</v>
          </cell>
        </row>
        <row r="69">
          <cell r="A69" t="str">
            <v>Бабкин Михаил Анатольевич</v>
          </cell>
          <cell r="B69" t="str">
            <v>профессор д.н., профессор  (осн. м.р.)</v>
          </cell>
          <cell r="C69" t="str">
            <v>Профессор</v>
          </cell>
          <cell r="D69" t="str">
            <v>Доктор исторических наук</v>
          </cell>
          <cell r="E69" t="str">
            <v>МГУ им. М.В. Ломоносова</v>
          </cell>
          <cell r="F69" t="str">
            <v>Высшее образование</v>
          </cell>
          <cell r="G69" t="str">
            <v>физика</v>
          </cell>
          <cell r="H69" t="str">
            <v>физик</v>
          </cell>
          <cell r="I6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v>
          </cell>
          <cell r="J69" t="str">
            <v>30</v>
          </cell>
          <cell r="K69" t="str">
            <v>23</v>
          </cell>
        </row>
        <row r="70">
          <cell r="A70" t="str">
            <v>Бабкина Светлана Викторовна</v>
          </cell>
          <cell r="B70" t="str">
            <v>доцент к.н. (осн. м.р.)</v>
          </cell>
          <cell r="D70" t="str">
            <v>Кандидат исторических наук</v>
          </cell>
          <cell r="E70" t="str">
            <v>РГГУ</v>
          </cell>
          <cell r="F70" t="str">
            <v>Высшее образование</v>
          </cell>
          <cell r="G70" t="str">
            <v>культурология</v>
          </cell>
          <cell r="H70" t="str">
            <v>культуролог</v>
          </cell>
          <cell r="I7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v>
          </cell>
          <cell r="J70" t="str">
            <v>24</v>
          </cell>
          <cell r="K70" t="str">
            <v>23</v>
          </cell>
        </row>
        <row r="71">
          <cell r="A71" t="str">
            <v>Бабурина Полина Михайловна</v>
          </cell>
          <cell r="B71" t="str">
            <v>доцент к.н. (осн. м.р.)</v>
          </cell>
          <cell r="D71" t="str">
            <v>Кандидат юридических наук</v>
          </cell>
          <cell r="E71" t="str">
            <v>ГОУ ВПО РГГУ</v>
          </cell>
          <cell r="F71" t="str">
            <v>Высшее образование</v>
          </cell>
          <cell r="G71" t="str">
            <v>Юриспруденция</v>
          </cell>
          <cell r="H71" t="str">
            <v>юрист</v>
          </cell>
          <cell r="I7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v>
          </cell>
          <cell r="J71" t="str">
            <v>18</v>
          </cell>
          <cell r="K71" t="str">
            <v>16</v>
          </cell>
        </row>
        <row r="72">
          <cell r="A72" t="str">
            <v>Багаева Татьяна Леонидовна</v>
          </cell>
          <cell r="B72" t="str">
            <v>доцент к.н. (осн. м.р.),
доцент к.н. (внутр. совм.)</v>
          </cell>
          <cell r="D72" t="str">
            <v>Кандидат социологических наук</v>
          </cell>
          <cell r="E72" t="str">
            <v>Симферопольский государственный университет</v>
          </cell>
          <cell r="F72" t="str">
            <v>Высшее образование</v>
          </cell>
          <cell r="G72" t="str">
            <v>английский язык и литература</v>
          </cell>
          <cell r="H72" t="str">
            <v>филолог. Преподаватель.</v>
          </cell>
          <cell r="I72"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v>
          </cell>
          <cell r="J72" t="str">
            <v>38</v>
          </cell>
          <cell r="K72" t="str">
            <v>6</v>
          </cell>
        </row>
        <row r="73">
          <cell r="A73" t="str">
            <v>Багдасарова Эльвина Валерьевна</v>
          </cell>
          <cell r="B73" t="str">
            <v>доцент к.н. (осн. м.р.),
доцент к.н. (внутр. совм.)</v>
          </cell>
          <cell r="D73" t="str">
            <v>Кандидат филологических наук</v>
          </cell>
          <cell r="E73" t="str">
            <v>Ростовский государственный педагогический университет</v>
          </cell>
          <cell r="F73" t="str">
            <v>Высшее образование</v>
          </cell>
          <cell r="G73" t="str">
            <v>Филология. Иностранный язык - английский</v>
          </cell>
          <cell r="H73" t="str">
            <v>Филолог</v>
          </cell>
          <cell r="I73"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v>
          </cell>
          <cell r="J73" t="str">
            <v>25</v>
          </cell>
          <cell r="K73" t="str">
            <v>16</v>
          </cell>
        </row>
        <row r="74">
          <cell r="A74" t="str">
            <v>Багеева Ольга Олеговна</v>
          </cell>
          <cell r="B74" t="str">
            <v>старший преподаватель (осн. м.р.)</v>
          </cell>
          <cell r="E74" t="str">
            <v>РГГУ</v>
          </cell>
          <cell r="F74" t="str">
            <v>Высшее образование</v>
          </cell>
          <cell r="G74" t="str">
            <v>теоретическая и прикладная лингвистика</v>
          </cell>
          <cell r="H74" t="str">
            <v>лингвист</v>
          </cell>
          <cell r="I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v>
          </cell>
          <cell r="J74" t="str">
            <v>21</v>
          </cell>
          <cell r="K74" t="str">
            <v>21</v>
          </cell>
        </row>
        <row r="75">
          <cell r="A75" t="str">
            <v>Базжина Татьяна Вадимовна</v>
          </cell>
          <cell r="B75" t="str">
            <v>доцент к.н., доцент  (осн. м.р.)</v>
          </cell>
          <cell r="C75" t="str">
            <v>Доцент</v>
          </cell>
          <cell r="D75" t="str">
            <v>Кандидат филологических наук</v>
          </cell>
          <cell r="E75" t="str">
            <v>МГУ (с отл.)</v>
          </cell>
          <cell r="F75" t="str">
            <v>Высшее образование</v>
          </cell>
          <cell r="G75" t="str">
            <v>структурная и прикладная лингвистика</v>
          </cell>
          <cell r="H75" t="str">
            <v>филолог</v>
          </cell>
          <cell r="I75" t="str">
            <v>Охрана труда, 06.03.2020</v>
          </cell>
          <cell r="J75" t="str">
            <v>42</v>
          </cell>
          <cell r="K75" t="str">
            <v>39</v>
          </cell>
        </row>
        <row r="76">
          <cell r="A76" t="str">
            <v>Байрамов Фаид Вагифович</v>
          </cell>
          <cell r="B76" t="str">
            <v>доцент к.н. (внеш. совм.)</v>
          </cell>
          <cell r="D76" t="str">
            <v>Кандидат юридических наук</v>
          </cell>
          <cell r="E76" t="str">
            <v>Московский государственный юридический университет имени О.Е. Кутафина</v>
          </cell>
          <cell r="F76" t="str">
            <v>Высшее образование - специалитет, магистратура</v>
          </cell>
          <cell r="G76" t="str">
            <v>Юриспруденция</v>
          </cell>
          <cell r="H76" t="str">
            <v>магистр</v>
          </cell>
          <cell r="I76" t="str">
            <v>,</v>
          </cell>
          <cell r="J76" t="str">
            <v>8</v>
          </cell>
          <cell r="K76" t="str">
            <v>3</v>
          </cell>
        </row>
        <row r="77">
          <cell r="A77" t="str">
            <v>Бак Дмитрий Петрович</v>
          </cell>
          <cell r="B77" t="str">
            <v>заведующий кафедрой к.н. (внеш. совм.)</v>
          </cell>
          <cell r="C77" t="str">
            <v>Доцент</v>
          </cell>
          <cell r="D77" t="str">
            <v>Кандидат филологических наук</v>
          </cell>
          <cell r="E77" t="str">
            <v>Черновицкий гос. университет, Украина</v>
          </cell>
          <cell r="F77" t="str">
            <v>Высшее образование</v>
          </cell>
          <cell r="G77" t="str">
            <v>русский язык и литература,</v>
          </cell>
          <cell r="H77" t="str">
            <v>филолог, преподаватель</v>
          </cell>
          <cell r="I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7" t="str">
            <v>40</v>
          </cell>
          <cell r="K77" t="str">
            <v>36</v>
          </cell>
        </row>
        <row r="78">
          <cell r="A78" t="str">
            <v>Балаганов Дмитрий Владимирович</v>
          </cell>
          <cell r="B78" t="str">
            <v>профессор д.н. (внеш. совм.)</v>
          </cell>
          <cell r="D78" t="str">
            <v>Доктор филологических наук</v>
          </cell>
          <cell r="E78" t="str">
            <v>Военный университет</v>
          </cell>
          <cell r="F78" t="str">
            <v>Высшее образование</v>
          </cell>
          <cell r="G78" t="str">
            <v>иностранный язык</v>
          </cell>
          <cell r="H78" t="str">
            <v>переводчик-референт</v>
          </cell>
          <cell r="I7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v>
          </cell>
          <cell r="J78" t="str">
            <v>29</v>
          </cell>
          <cell r="K78" t="str">
            <v>20</v>
          </cell>
        </row>
        <row r="79">
          <cell r="A79" t="str">
            <v>Баландина Наталья Петровна</v>
          </cell>
          <cell r="B79" t="str">
            <v>доцент к.н. (внеш. совм.)</v>
          </cell>
          <cell r="D79" t="str">
            <v>Кандидат искусствоведения</v>
          </cell>
          <cell r="E79" t="str">
            <v>РГГУ</v>
          </cell>
          <cell r="F79" t="str">
            <v>Высшее образование</v>
          </cell>
          <cell r="G79" t="str">
            <v>филология</v>
          </cell>
          <cell r="H79" t="str">
            <v>филолог</v>
          </cell>
          <cell r="I7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79" t="str">
            <v>29</v>
          </cell>
          <cell r="K79" t="str">
            <v>14</v>
          </cell>
        </row>
        <row r="80">
          <cell r="A80" t="str">
            <v>Балашов Евгений Владимирович</v>
          </cell>
          <cell r="B80" t="str">
            <v>доцент к.н., доцент  (осн. м.р.),
доцент к.н., доцент  (внутр. совм.)</v>
          </cell>
          <cell r="C80" t="str">
            <v>Доцент</v>
          </cell>
          <cell r="D80" t="str">
            <v>Кандидат юридических наук</v>
          </cell>
          <cell r="E80" t="str">
            <v>Башкирский государственный университет</v>
          </cell>
          <cell r="F80" t="str">
            <v>Высшее образование</v>
          </cell>
          <cell r="G80" t="str">
            <v>Юриспруденция</v>
          </cell>
          <cell r="H80" t="str">
            <v>юрист</v>
          </cell>
          <cell r="I80" t="str">
            <v>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v>
          </cell>
          <cell r="J80" t="str">
            <v>17</v>
          </cell>
          <cell r="K80" t="str">
            <v>8</v>
          </cell>
        </row>
        <row r="81">
          <cell r="A81" t="str">
            <v>Банникова Наталья Владимировна</v>
          </cell>
          <cell r="B81" t="str">
            <v>доцент к.н. (осн. м.р.),
доцент к.н. (внутр. совм.)</v>
          </cell>
          <cell r="E81" t="str">
            <v>Целиноградский педагогический институт им. С.Сейфуллина</v>
          </cell>
          <cell r="F81" t="str">
            <v>Высшее образование</v>
          </cell>
          <cell r="G81" t="str">
            <v>физика и математика</v>
          </cell>
          <cell r="H81" t="str">
            <v>учитель физики и математики</v>
          </cell>
          <cell r="I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v>
          </cell>
          <cell r="J81" t="str">
            <v>27</v>
          </cell>
          <cell r="K81" t="str">
            <v>22</v>
          </cell>
        </row>
        <row r="82">
          <cell r="A82" t="str">
            <v>Баракат Екатерина Александровна</v>
          </cell>
          <cell r="B82" t="str">
            <v>старший преподаватель (внеш. совм.)</v>
          </cell>
          <cell r="E82" t="str">
            <v>РГГУ</v>
          </cell>
          <cell r="F82" t="str">
            <v>Высшее образование</v>
          </cell>
          <cell r="G82" t="str">
            <v>филология</v>
          </cell>
          <cell r="H82" t="str">
            <v>магистр</v>
          </cell>
          <cell r="I82" t="str">
            <v>"Информационно-коммуникационные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v>
          </cell>
          <cell r="J82" t="str">
            <v>6</v>
          </cell>
          <cell r="K82" t="str">
            <v>4</v>
          </cell>
        </row>
        <row r="83">
          <cell r="A83" t="str">
            <v>Баранников Дмитрий Николаевич</v>
          </cell>
          <cell r="B83" t="str">
            <v>доцент к.н. (осн. м.р.)</v>
          </cell>
          <cell r="D83" t="str">
            <v>Кандидат военных наук</v>
          </cell>
          <cell r="E83" t="str">
            <v>Военный университет противовоздушной обороны</v>
          </cell>
          <cell r="F83" t="str">
            <v>Высшее образование - специалитет, магистратура</v>
          </cell>
          <cell r="G83" t="str">
            <v>Управление воинскими частями и соединениями</v>
          </cell>
          <cell r="H83" t="str">
            <v>Специалист в области управления</v>
          </cell>
          <cell r="I83" t="str">
            <v>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v>
          </cell>
          <cell r="J83" t="str">
            <v>32</v>
          </cell>
          <cell r="K83" t="str">
            <v>18</v>
          </cell>
        </row>
        <row r="84">
          <cell r="E84" t="str">
            <v>Воронежское высшее военное инженерное училище радиоэлектроники</v>
          </cell>
          <cell r="F84" t="str">
            <v>Высшее образование</v>
          </cell>
          <cell r="G84" t="str">
            <v>командно-инженерная тактическая, радиоэлектронные средства</v>
          </cell>
          <cell r="H84" t="str">
            <v>радиоинженер</v>
          </cell>
        </row>
        <row r="85">
          <cell r="A85" t="str">
            <v>Баранова Елизавета Альбертовна</v>
          </cell>
          <cell r="B85" t="str">
            <v>преподаватель (внеш. совм.)</v>
          </cell>
          <cell r="E85" t="str">
            <v>Российский государственный гуманитарный университет</v>
          </cell>
          <cell r="F85" t="str">
            <v>Высшее образование - специалитет, магистратура</v>
          </cell>
          <cell r="G85" t="str">
            <v>фундаментальная и прикладная лингвистика</v>
          </cell>
          <cell r="H85" t="str">
            <v>магистр</v>
          </cell>
          <cell r="I85" t="str">
            <v>,</v>
          </cell>
          <cell r="J85" t="str">
            <v>5</v>
          </cell>
          <cell r="K85" t="str">
            <v>5</v>
          </cell>
        </row>
        <row r="86">
          <cell r="E86" t="str">
            <v>Московский государственный областной университет</v>
          </cell>
          <cell r="F86" t="str">
            <v>Высшее образование - бакалавриат</v>
          </cell>
          <cell r="G86" t="str">
            <v>лингвистика</v>
          </cell>
          <cell r="H86" t="str">
            <v>бакалавр</v>
          </cell>
        </row>
        <row r="87">
          <cell r="A87" t="str">
            <v>Баранова Татьяна Владимировна</v>
          </cell>
          <cell r="B87" t="str">
            <v>доцент к.н., доцент  (осн. м.р.),
доцент к.н., доцент  (внутр. совм.)</v>
          </cell>
          <cell r="C87" t="str">
            <v>Доцент</v>
          </cell>
          <cell r="D87" t="str">
            <v>Кандидат педагогических наук</v>
          </cell>
          <cell r="E87" t="str">
            <v>МГПИИЯ им. Тореза</v>
          </cell>
          <cell r="F87" t="str">
            <v>Высшее образование</v>
          </cell>
          <cell r="G87" t="str">
            <v>преподаватель английского и испанского языков</v>
          </cell>
          <cell r="H87" t="str">
            <v>филолог</v>
          </cell>
          <cell r="I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87" t="str">
            <v>38</v>
          </cell>
          <cell r="K87" t="str">
            <v>18</v>
          </cell>
        </row>
        <row r="88">
          <cell r="A88" t="str">
            <v>Барановская Татьяна Вячеславовна</v>
          </cell>
          <cell r="B88" t="str">
            <v>профессор д.н. (осн. м.р.)</v>
          </cell>
          <cell r="D88" t="str">
            <v>Доктор социологических наук</v>
          </cell>
          <cell r="E88" t="str">
            <v>ФГБОУ ВО "Саратовский национальный исследовательский государ. университет им. Н.Г. Чернышевского"</v>
          </cell>
          <cell r="F88" t="str">
            <v>Высшее образование</v>
          </cell>
          <cell r="G88" t="str">
            <v>Физика и технология материалов и компонентов электронной техники ЦИПС</v>
          </cell>
          <cell r="H88" t="str">
            <v>Инженер-физик</v>
          </cell>
          <cell r="I88" t="str">
            <v>Пожарно-технический минимум для работников РГГУ, 27.12.2021,
Цифровая гуманитаристика, 27.12.2021,
"Охрана труда", 06.03.2020</v>
          </cell>
          <cell r="J88" t="str">
            <v>30</v>
          </cell>
          <cell r="K88" t="str">
            <v>19</v>
          </cell>
        </row>
        <row r="89">
          <cell r="A89" t="str">
            <v>Бароне Виктория Александровна</v>
          </cell>
          <cell r="B89" t="str">
            <v>доцент к.н. (осн. м.р.)</v>
          </cell>
          <cell r="D89" t="str">
            <v>Кандидат исторических наук</v>
          </cell>
          <cell r="E89" t="str">
            <v>РГГУ</v>
          </cell>
          <cell r="F89" t="str">
            <v>Высшее образование</v>
          </cell>
          <cell r="G89" t="str">
            <v>историко-архивоведение</v>
          </cell>
          <cell r="H89" t="str">
            <v>историк-архивист</v>
          </cell>
          <cell r="I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v>
          </cell>
          <cell r="J89" t="str">
            <v>19</v>
          </cell>
          <cell r="K89" t="str">
            <v>16</v>
          </cell>
        </row>
        <row r="90">
          <cell r="A90" t="str">
            <v>Бартонь Алина Дмитриевна</v>
          </cell>
          <cell r="B90" t="str">
            <v>преподаватель (осн. м.р.)</v>
          </cell>
          <cell r="E90" t="str">
            <v>Российский государственный гуманитарный университет</v>
          </cell>
          <cell r="F90" t="str">
            <v>Высшее образование - специалитет, магистратура</v>
          </cell>
          <cell r="G90" t="str">
            <v>Филология</v>
          </cell>
          <cell r="H90" t="str">
            <v>Магистр</v>
          </cell>
          <cell r="I90"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v>
          </cell>
          <cell r="J90" t="str">
            <v>2</v>
          </cell>
          <cell r="K90" t="str">
            <v>1</v>
          </cell>
        </row>
        <row r="91">
          <cell r="E91" t="str">
            <v>РГГУ с отл.</v>
          </cell>
          <cell r="F91" t="str">
            <v>Высшее образование - бакалавриат</v>
          </cell>
          <cell r="G91" t="str">
            <v>международные отношения</v>
          </cell>
          <cell r="H91" t="str">
            <v>бакалавр</v>
          </cell>
        </row>
        <row r="92">
          <cell r="A92" t="str">
            <v>Барышева Елена Владимировна</v>
          </cell>
          <cell r="B92" t="str">
            <v>декан д.н. (осн. м.р.),
заведующий кафедрой д.н. (внутр. совм.)</v>
          </cell>
          <cell r="C92" t="str">
            <v>Доцент</v>
          </cell>
          <cell r="D92" t="str">
            <v>Доктор исторических наук</v>
          </cell>
          <cell r="E92" t="str">
            <v>МГИАИ (с отл.)</v>
          </cell>
          <cell r="F92" t="str">
            <v>Высшее образование</v>
          </cell>
          <cell r="G92" t="str">
            <v>историко-архивоведение,</v>
          </cell>
          <cell r="H92" t="str">
            <v>историк-архивист</v>
          </cell>
          <cell r="I92"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92" t="str">
            <v>45</v>
          </cell>
          <cell r="K92" t="str">
            <v>32</v>
          </cell>
        </row>
        <row r="93">
          <cell r="A93" t="str">
            <v>Барышников Антон Ералыевич</v>
          </cell>
          <cell r="B93" t="str">
            <v>доцент к.н. (осн. м.р.)</v>
          </cell>
          <cell r="D93" t="str">
            <v>Кандидат исторических наук</v>
          </cell>
          <cell r="E93" t="str">
            <v>Калужский государственный педагогический университет им. К.Э.Циолковского</v>
          </cell>
          <cell r="F93" t="str">
            <v>Высшее образование</v>
          </cell>
          <cell r="G93" t="str">
            <v>история</v>
          </cell>
          <cell r="H93" t="str">
            <v>учитель истории</v>
          </cell>
          <cell r="I93" t="str">
            <v>"Охрана труда", 06.03.2020</v>
          </cell>
          <cell r="J93" t="str">
            <v>10</v>
          </cell>
          <cell r="K93" t="str">
            <v>8</v>
          </cell>
        </row>
        <row r="94">
          <cell r="A94" t="str">
            <v>Баскакова Ирина Андреевна</v>
          </cell>
          <cell r="B94" t="str">
            <v>доцент к.н. (внутр. совм.)</v>
          </cell>
          <cell r="D94" t="str">
            <v>Кандидат исторических наук</v>
          </cell>
          <cell r="E94" t="str">
            <v>РГГУ</v>
          </cell>
          <cell r="F94" t="str">
            <v>Высшее образование</v>
          </cell>
          <cell r="G94" t="str">
            <v>Международные отношения/специалист в области международных отношений</v>
          </cell>
          <cell r="H94" t="str">
            <v>специалист в области международных отношений</v>
          </cell>
          <cell r="I94" t="str">
            <v>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 t="str">
            <v>16</v>
          </cell>
          <cell r="K94" t="str">
            <v>10</v>
          </cell>
        </row>
        <row r="95">
          <cell r="A95" t="str">
            <v>Басовская Евгения Наумовна</v>
          </cell>
          <cell r="B95" t="str">
            <v>заведующий кафедрой д.н. (осн. м.р.)</v>
          </cell>
          <cell r="C95" t="str">
            <v>Профессор</v>
          </cell>
          <cell r="D95" t="str">
            <v>Доктор филологических наук</v>
          </cell>
          <cell r="E95" t="str">
            <v>МГУ (с отл)</v>
          </cell>
          <cell r="F95" t="str">
            <v>Высшее образование</v>
          </cell>
          <cell r="G95" t="str">
            <v>журналистика</v>
          </cell>
          <cell r="H95" t="str">
            <v>журналист, лит.работник газеты</v>
          </cell>
          <cell r="I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95" t="str">
            <v>30</v>
          </cell>
          <cell r="K95" t="str">
            <v>26</v>
          </cell>
        </row>
        <row r="96">
          <cell r="A96" t="str">
            <v>Бастрон Алевтина Алексеевна</v>
          </cell>
          <cell r="B96" t="str">
            <v>заведующий кафедрой к.н. (осн. м.р.)</v>
          </cell>
          <cell r="C96" t="str">
            <v>Доцент</v>
          </cell>
          <cell r="D96" t="str">
            <v>Кандидат педагогических наук</v>
          </cell>
          <cell r="E96" t="str">
            <v>Карагандинский государственный университет</v>
          </cell>
          <cell r="F96" t="str">
            <v>Высшее образование</v>
          </cell>
          <cell r="G96" t="str">
            <v>математика</v>
          </cell>
          <cell r="H96" t="str">
            <v>математик, преподататель</v>
          </cell>
          <cell r="I96"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v>
          </cell>
          <cell r="J96" t="str">
            <v>27</v>
          </cell>
          <cell r="K96" t="str">
            <v>15</v>
          </cell>
        </row>
        <row r="97">
          <cell r="A97" t="str">
            <v>Баторова Елена Александровна</v>
          </cell>
          <cell r="B97" t="str">
            <v>доцент к.н. (осн. м.р.)</v>
          </cell>
          <cell r="D97" t="str">
            <v>Кандидат искусствоведения</v>
          </cell>
          <cell r="E97" t="str">
            <v>МГУ</v>
          </cell>
          <cell r="F97" t="str">
            <v>Высшее образование</v>
          </cell>
          <cell r="G97" t="str">
            <v>История искусств</v>
          </cell>
          <cell r="H97" t="str">
            <v>искусствовед</v>
          </cell>
          <cell r="I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v>
          </cell>
          <cell r="J97" t="str">
            <v>32</v>
          </cell>
          <cell r="K97" t="str">
            <v>18</v>
          </cell>
        </row>
        <row r="98">
          <cell r="A98" t="str">
            <v>Бахадова Елена Викторовна</v>
          </cell>
          <cell r="B98" t="str">
            <v>доцент к.н. (осн. м.р.)</v>
          </cell>
          <cell r="D98" t="str">
            <v>Кандидат психологических наук</v>
          </cell>
          <cell r="E98" t="str">
            <v>Воронежский экономико-правовой институт</v>
          </cell>
          <cell r="F98" t="str">
            <v>Высшее образование</v>
          </cell>
          <cell r="G98" t="str">
            <v>психология</v>
          </cell>
          <cell r="H98" t="str">
            <v>психолог, преподаватель психологии</v>
          </cell>
          <cell r="I98" t="str">
            <v>"Охрана труда", 06.03.2020</v>
          </cell>
          <cell r="J98" t="str">
            <v>30</v>
          </cell>
          <cell r="K98" t="str">
            <v>11</v>
          </cell>
        </row>
        <row r="99">
          <cell r="A99" t="str">
            <v>Бахтурина Александра Юрьевна</v>
          </cell>
          <cell r="B99" t="str">
            <v>профессор д.н., доцент  (осн. м.р.)</v>
          </cell>
          <cell r="C99" t="str">
            <v>Доцент</v>
          </cell>
          <cell r="D99" t="str">
            <v>Доктор исторических наук</v>
          </cell>
          <cell r="E99" t="str">
            <v>МГИАИ (с отл.)</v>
          </cell>
          <cell r="F99" t="str">
            <v>Высшее образование</v>
          </cell>
          <cell r="G99" t="str">
            <v>историко-архивоведение</v>
          </cell>
          <cell r="H99" t="str">
            <v>историк-архивист</v>
          </cell>
          <cell r="I9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v>
          </cell>
          <cell r="J99" t="str">
            <v>28</v>
          </cell>
          <cell r="K99" t="str">
            <v>27</v>
          </cell>
        </row>
        <row r="100">
          <cell r="A100" t="str">
            <v>Башарин Павел Викторович</v>
          </cell>
          <cell r="B100" t="str">
            <v>доцент к.н., доцент  (осн. м.р.)</v>
          </cell>
          <cell r="C100" t="str">
            <v>Доцент</v>
          </cell>
          <cell r="D100" t="str">
            <v>Кандидат философских наук</v>
          </cell>
          <cell r="E100" t="str">
            <v>РГГУ</v>
          </cell>
          <cell r="F100" t="str">
            <v>Высшее образование</v>
          </cell>
          <cell r="G100" t="str">
            <v>философия</v>
          </cell>
          <cell r="H100" t="str">
            <v>философ, преподаватель</v>
          </cell>
          <cell r="I100"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v>
          </cell>
          <cell r="J100" t="str">
            <v>21</v>
          </cell>
          <cell r="K100" t="str">
            <v>15</v>
          </cell>
        </row>
        <row r="101">
          <cell r="A101" t="str">
            <v>Безрученко Николай Владимирович</v>
          </cell>
          <cell r="B101" t="str">
            <v>доцент (осн. м.р.),
доцент (внутр. совм.)</v>
          </cell>
          <cell r="E101" t="str">
            <v>Уральский государственный технический унивепситет</v>
          </cell>
          <cell r="F101" t="str">
            <v>Высшее образование</v>
          </cell>
          <cell r="G101" t="str">
            <v>физическая культура и спорт</v>
          </cell>
          <cell r="H101" t="str">
            <v>специалист по физ. культуре и спорту</v>
          </cell>
          <cell r="I10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01" t="str">
            <v>13</v>
          </cell>
          <cell r="K101" t="str">
            <v>13</v>
          </cell>
        </row>
        <row r="102">
          <cell r="A102" t="str">
            <v>Белая Марина Львовна</v>
          </cell>
          <cell r="B102" t="str">
            <v>доцент к.н. (осн. м.р.)</v>
          </cell>
          <cell r="D102" t="str">
            <v>Кандидат физико-математических наук</v>
          </cell>
          <cell r="E102" t="str">
            <v>Московс. физико-тех. институт</v>
          </cell>
          <cell r="F102" t="str">
            <v>Высшее образование</v>
          </cell>
          <cell r="G102" t="str">
            <v>автоматика и электроника</v>
          </cell>
          <cell r="H102" t="str">
            <v>инженер по автоматики и электроники</v>
          </cell>
          <cell r="I1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2" t="str">
            <v>41</v>
          </cell>
          <cell r="K102" t="str">
            <v>17</v>
          </cell>
        </row>
        <row r="103">
          <cell r="A103" t="str">
            <v>Беленчук Сергей Иванович</v>
          </cell>
          <cell r="B103" t="str">
            <v>доцент к.н. (осн. м.р.)</v>
          </cell>
          <cell r="D103" t="str">
            <v>Кандидат экономических наук</v>
          </cell>
          <cell r="E103" t="str">
            <v>МГИМО МИД СССР</v>
          </cell>
          <cell r="F103" t="str">
            <v>Высшее образование</v>
          </cell>
          <cell r="G103" t="str">
            <v>международные экономические отношения</v>
          </cell>
          <cell r="H103" t="str">
            <v>экономист по внешней торговли</v>
          </cell>
          <cell r="I1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v>
          </cell>
          <cell r="J103" t="str">
            <v>34</v>
          </cell>
          <cell r="K103" t="str">
            <v>11</v>
          </cell>
        </row>
        <row r="104">
          <cell r="A104" t="str">
            <v>Белова Ксения Алексеевна</v>
          </cell>
          <cell r="B104" t="str">
            <v>старший преподаватель (осн. м.р.)</v>
          </cell>
          <cell r="E104" t="str">
            <v>Военный университет</v>
          </cell>
          <cell r="F104" t="str">
            <v>Высшее образование</v>
          </cell>
          <cell r="G104" t="str">
            <v>перевод и переводоведение</v>
          </cell>
          <cell r="H104" t="str">
            <v>лингвист, переводчик китайского и английского языков</v>
          </cell>
          <cell r="I104" t="str">
            <v>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04" t="str">
            <v>15</v>
          </cell>
          <cell r="K104" t="str">
            <v>12</v>
          </cell>
        </row>
        <row r="105">
          <cell r="A105" t="str">
            <v>Белова Наталья Ильинична</v>
          </cell>
          <cell r="B105" t="str">
            <v>заведующий кафедрой к.н. (осн. м.р.)</v>
          </cell>
          <cell r="C105" t="str">
            <v>Доцент</v>
          </cell>
          <cell r="D105" t="str">
            <v>Кандидат социологических наук</v>
          </cell>
          <cell r="E105" t="str">
            <v>Московская гуманитарно-социальная академия</v>
          </cell>
          <cell r="F105" t="str">
            <v>Высшее образование</v>
          </cell>
          <cell r="G105" t="str">
            <v>социальная работа</v>
          </cell>
          <cell r="H105" t="str">
            <v>специалист по социальной работе</v>
          </cell>
          <cell r="I1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05" t="str">
            <v>28</v>
          </cell>
          <cell r="K105" t="str">
            <v>21</v>
          </cell>
        </row>
        <row r="106">
          <cell r="A106" t="str">
            <v>Белова Наталья Львовна</v>
          </cell>
          <cell r="B106" t="str">
            <v>доцент к.н. (осн. м.р.)</v>
          </cell>
          <cell r="D106" t="str">
            <v>Кандидат медицинских наук</v>
          </cell>
          <cell r="E106" t="str">
            <v>Московский медицинский стоматологический ин-т</v>
          </cell>
          <cell r="F106" t="str">
            <v>Высшее образование</v>
          </cell>
          <cell r="G106" t="str">
            <v>стоматология</v>
          </cell>
          <cell r="H106" t="str">
            <v>стоматолог</v>
          </cell>
          <cell r="I1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v>
          </cell>
          <cell r="J106" t="str">
            <v>59</v>
          </cell>
          <cell r="K106" t="str">
            <v>46</v>
          </cell>
        </row>
        <row r="107">
          <cell r="A107" t="str">
            <v>Белова Татьяна Викторовна</v>
          </cell>
          <cell r="B107" t="str">
            <v>доцент к.н., доцент  (внутр. совм.),
заведующий кафедрой к.н. (осн. м.р.)</v>
          </cell>
          <cell r="C107" t="str">
            <v>Доцент</v>
          </cell>
          <cell r="D107" t="str">
            <v>Кандидат юридических наук</v>
          </cell>
          <cell r="E107" t="str">
            <v>МГЭИ</v>
          </cell>
          <cell r="F107" t="str">
            <v>Высшее образование</v>
          </cell>
          <cell r="G107" t="str">
            <v>юриспруденция</v>
          </cell>
          <cell r="H107" t="str">
            <v>юрист</v>
          </cell>
          <cell r="I107"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v>
          </cell>
          <cell r="J107" t="str">
            <v>18</v>
          </cell>
          <cell r="K107" t="str">
            <v>15</v>
          </cell>
        </row>
        <row r="108">
          <cell r="A108" t="str">
            <v>Белозерская Ксения Александровна</v>
          </cell>
          <cell r="B108" t="str">
            <v>доцент к.н. (внеш. совм.)</v>
          </cell>
          <cell r="D108" t="str">
            <v>Кандидат филологических наук</v>
          </cell>
          <cell r="E108" t="str">
            <v>МГУ им . М.В. Ломоносова</v>
          </cell>
          <cell r="F108" t="str">
            <v>Высшее образование</v>
          </cell>
          <cell r="G108" t="str">
            <v>Журналистика</v>
          </cell>
          <cell r="H108" t="str">
            <v>Журналист</v>
          </cell>
          <cell r="I1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v>
          </cell>
          <cell r="J108" t="str">
            <v>9</v>
          </cell>
          <cell r="K108" t="str">
            <v>3</v>
          </cell>
        </row>
        <row r="109">
          <cell r="A109" t="str">
            <v>Белоногов Семен Владимирович</v>
          </cell>
          <cell r="B109" t="str">
            <v>ассистент (осн. м.р.)</v>
          </cell>
          <cell r="E109" t="str">
            <v>ФГБОУ ВО "РГГУ"</v>
          </cell>
          <cell r="F109" t="str">
            <v>Высшее образование - специалитет, магистратура</v>
          </cell>
          <cell r="G109" t="str">
            <v>Психология служебной деятельности</v>
          </cell>
          <cell r="H109" t="str">
            <v>Психолог</v>
          </cell>
          <cell r="I109" t="str">
            <v>,</v>
          </cell>
        </row>
        <row r="110">
          <cell r="A110" t="str">
            <v>Белоусов Алексей Владиславович</v>
          </cell>
          <cell r="B110" t="str">
            <v>доцент к.н. (осн. м.р.)</v>
          </cell>
          <cell r="D110" t="str">
            <v>Кандидат филологических наук</v>
          </cell>
          <cell r="E110" t="str">
            <v>НОУ ВПО "Православный Свято-Тихоновский Гуманитарный Университет"</v>
          </cell>
          <cell r="F110" t="str">
            <v>Высшее образование</v>
          </cell>
          <cell r="G110" t="str">
            <v>"филология"</v>
          </cell>
          <cell r="H110" t="str">
            <v>филолог, преподаватель</v>
          </cell>
          <cell r="I110" t="str">
            <v>"Охрана труда", 06.03.2020</v>
          </cell>
          <cell r="J110" t="str">
            <v>15</v>
          </cell>
          <cell r="K110" t="str">
            <v>15</v>
          </cell>
        </row>
        <row r="111">
          <cell r="A111" t="str">
            <v>Беляев Дмитрий Дмитриевич</v>
          </cell>
          <cell r="B111" t="str">
            <v>доцент к.н., доцент  (осн. м.р.)</v>
          </cell>
          <cell r="C111" t="str">
            <v>Доцент</v>
          </cell>
          <cell r="D111" t="str">
            <v>Кандидат исторических наук</v>
          </cell>
          <cell r="E111" t="str">
            <v>РГГУ</v>
          </cell>
          <cell r="F111" t="str">
            <v>Высшее образование</v>
          </cell>
          <cell r="G111" t="str">
            <v>история</v>
          </cell>
          <cell r="H111" t="str">
            <v>историк</v>
          </cell>
          <cell r="I111" t="str">
            <v>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v>
          </cell>
          <cell r="J111" t="str">
            <v>22</v>
          </cell>
          <cell r="K111" t="str">
            <v>22</v>
          </cell>
        </row>
        <row r="112">
          <cell r="A112" t="str">
            <v>Беляева Елена Алексеевна</v>
          </cell>
          <cell r="B112" t="str">
            <v>старший преподаватель (осн. м.р.)</v>
          </cell>
          <cell r="E112" t="str">
            <v>МОПИ</v>
          </cell>
          <cell r="F112" t="str">
            <v>Высшее образование</v>
          </cell>
          <cell r="G112" t="str">
            <v>французский и немецкий языки</v>
          </cell>
          <cell r="H112" t="str">
            <v>преподаватель французского и немецкого</v>
          </cell>
          <cell r="I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2" t="str">
            <v>44</v>
          </cell>
          <cell r="K112" t="str">
            <v>23</v>
          </cell>
        </row>
        <row r="113">
          <cell r="A113" t="str">
            <v>Беляева Ирина Анатольевна</v>
          </cell>
          <cell r="B113" t="str">
            <v>доцент к.н., доцент  (осн. м.р.)</v>
          </cell>
          <cell r="C113" t="str">
            <v>Доцент</v>
          </cell>
          <cell r="D113" t="str">
            <v>Кандидат юридических наук</v>
          </cell>
          <cell r="E113" t="str">
            <v>РГГУ</v>
          </cell>
          <cell r="F113" t="str">
            <v>Высшее образование</v>
          </cell>
          <cell r="G113" t="str">
            <v>юриспруденция</v>
          </cell>
          <cell r="H113" t="str">
            <v>юрист</v>
          </cell>
          <cell r="I113" t="str">
            <v>Цифровая гуманитаристика, 30.11.2021,
Пожарно-технический минимум для работников РГГУ, 30.11.2021,
"Охрана труда", 06.03.2020</v>
          </cell>
          <cell r="J113" t="str">
            <v>17</v>
          </cell>
          <cell r="K113" t="str">
            <v>17</v>
          </cell>
        </row>
        <row r="114">
          <cell r="A114" t="str">
            <v>Бениаминов Евгений Михайлович</v>
          </cell>
          <cell r="B114" t="str">
            <v>заведующий кафедрой д.н. (осн. м.р.)</v>
          </cell>
          <cell r="C114" t="str">
            <v>Профессор</v>
          </cell>
          <cell r="D114" t="str">
            <v>Доктор физико-математических наук</v>
          </cell>
          <cell r="E114" t="str">
            <v>МГУ (с отл)</v>
          </cell>
          <cell r="F114" t="str">
            <v>Высшее образование</v>
          </cell>
          <cell r="G114" t="str">
            <v>математика</v>
          </cell>
          <cell r="H114" t="str">
            <v>математик</v>
          </cell>
          <cell r="I114"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 t="str">
            <v>52</v>
          </cell>
          <cell r="K114" t="str">
            <v>30</v>
          </cell>
        </row>
        <row r="115">
          <cell r="A115" t="str">
            <v>Бережанская Ирина Юрьевна</v>
          </cell>
          <cell r="B115" t="str">
            <v>доцент к.н. (осн. м.р.)</v>
          </cell>
          <cell r="D115" t="str">
            <v>Кандидат филологических наук</v>
          </cell>
          <cell r="E115" t="str">
            <v>Московский педагогический университет</v>
          </cell>
          <cell r="F115" t="str">
            <v>Высшее образование</v>
          </cell>
          <cell r="G115" t="str">
            <v>лингвистика</v>
          </cell>
          <cell r="H115" t="str">
            <v>Лингвист. Преподаватель английского и французского языков</v>
          </cell>
          <cell r="I11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15" t="str">
            <v>21</v>
          </cell>
          <cell r="K115" t="str">
            <v>6</v>
          </cell>
        </row>
        <row r="116">
          <cell r="A116" t="str">
            <v>Бит-Юнан Юрий Геваргисович</v>
          </cell>
          <cell r="B116" t="str">
            <v>профессор д.н. (осн. м.р.)</v>
          </cell>
          <cell r="D116" t="str">
            <v>Кандидат филологических наук</v>
          </cell>
          <cell r="E116" t="str">
            <v>РГГУ</v>
          </cell>
          <cell r="F116" t="str">
            <v>Высшее образование</v>
          </cell>
          <cell r="G116" t="str">
            <v>журналистика</v>
          </cell>
          <cell r="H116" t="str">
            <v>журналист</v>
          </cell>
          <cell r="I11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v>
          </cell>
          <cell r="J116" t="str">
            <v>12</v>
          </cell>
          <cell r="K116" t="str">
            <v>12</v>
          </cell>
        </row>
        <row r="117">
          <cell r="A117" t="str">
            <v>Блинова Елена-Алёна Игоревна</v>
          </cell>
          <cell r="B117" t="str">
            <v>старший преподаватель (внеш. совм.)</v>
          </cell>
          <cell r="E117" t="str">
            <v>ФГБОУ ВО "РГГУ"</v>
          </cell>
          <cell r="F117" t="str">
            <v>Высшее образование - специалитет, магистратура</v>
          </cell>
          <cell r="G117" t="str">
            <v>прикладная информатика</v>
          </cell>
          <cell r="H117" t="str">
            <v>Магистр</v>
          </cell>
          <cell r="I117" t="str">
            <v>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v>
          </cell>
          <cell r="J117" t="str">
            <v>7</v>
          </cell>
          <cell r="K117" t="str">
            <v>4</v>
          </cell>
        </row>
        <row r="118">
          <cell r="E118" t="str">
            <v>Российский государственный гуманитарный университет</v>
          </cell>
          <cell r="F118" t="str">
            <v>Высшее образование - бакалавриат</v>
          </cell>
          <cell r="G118" t="str">
            <v>Прикладная информатика</v>
          </cell>
          <cell r="H118" t="str">
            <v>бакалавр</v>
          </cell>
        </row>
        <row r="119">
          <cell r="A119" t="str">
            <v>Бобков Виталий Викторович</v>
          </cell>
          <cell r="B119" t="str">
            <v>доцент к.н. (внеш. совм.)</v>
          </cell>
          <cell r="D119" t="str">
            <v>Кандидат педагогических наук</v>
          </cell>
          <cell r="E119" t="str">
            <v>ФГОУ ВО Российский государственный университет физической культуры, спорта, молодежи и туризма (ГЦОЛИФК)</v>
          </cell>
          <cell r="F119" t="str">
            <v>Высшее образование - подготовка кадров высшей квалификации</v>
          </cell>
          <cell r="G119" t="str">
            <v>Физическая культура и спорт</v>
          </cell>
          <cell r="H119" t="str">
            <v>Исследователь. Преподаватель-исследователь</v>
          </cell>
          <cell r="I119" t="str">
            <v>Трансформация вуза - Приоритет 2030, 08.06.2022,
Средства совершенствования преподавания физической культуры и развития студенческого спорта в вузе, 05.02.2021</v>
          </cell>
          <cell r="J119" t="str">
            <v>14</v>
          </cell>
          <cell r="K119" t="str">
            <v>14</v>
          </cell>
        </row>
        <row r="120">
          <cell r="E120" t="str">
            <v>ФГОУ ВПО Российский государственный университет физической культуры, спорта и туризма (РГУФК)</v>
          </cell>
          <cell r="F120" t="str">
            <v>Высшее образование - специалитет, магистратура</v>
          </cell>
          <cell r="G120" t="str">
            <v>физическая культура и спорт</v>
          </cell>
          <cell r="H120" t="str">
            <v>Специалист по физической культуре и спорту</v>
          </cell>
        </row>
        <row r="121">
          <cell r="A121" t="str">
            <v>Боброва Ангелина Сергеевна</v>
          </cell>
          <cell r="B121" t="str">
            <v>доцент к.н., доцент  (осн. м.р.)</v>
          </cell>
          <cell r="C121" t="str">
            <v>Доцент</v>
          </cell>
          <cell r="D121" t="str">
            <v>Кандидат философских наук</v>
          </cell>
          <cell r="E121" t="str">
            <v>Калининградский Гос. Универ.</v>
          </cell>
          <cell r="F121" t="str">
            <v>Высшее образование</v>
          </cell>
          <cell r="G121" t="str">
            <v>философия</v>
          </cell>
          <cell r="H121" t="str">
            <v>философ, преподаватель</v>
          </cell>
          <cell r="I121"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1" t="str">
            <v>19</v>
          </cell>
          <cell r="K121" t="str">
            <v>14</v>
          </cell>
        </row>
        <row r="122">
          <cell r="A122" t="str">
            <v>Боголюбова Виктория Петровна</v>
          </cell>
          <cell r="B122" t="str">
            <v>доцент к.н., доцент  (осн. м.р.)</v>
          </cell>
          <cell r="C122" t="str">
            <v>Доцент</v>
          </cell>
          <cell r="D122" t="str">
            <v>Кандидат филологических наук</v>
          </cell>
          <cell r="E122" t="str">
            <v>Лейпцигский университет им. К.Маркса</v>
          </cell>
          <cell r="F122" t="str">
            <v>Высшее образование</v>
          </cell>
          <cell r="G122" t="str">
            <v>романо-германские языки и литература</v>
          </cell>
          <cell r="H122" t="str">
            <v>филолог-германист</v>
          </cell>
          <cell r="I12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2" t="str">
            <v>47</v>
          </cell>
          <cell r="K122" t="str">
            <v>45</v>
          </cell>
        </row>
        <row r="123">
          <cell r="A123" t="str">
            <v>Богомолова Софья Кареновна</v>
          </cell>
          <cell r="B123" t="str">
            <v>преподаватель (осн. м.р.)</v>
          </cell>
          <cell r="E123" t="str">
            <v>ФБОУ ВО "Гжельский государственный университет" п. Электроизолятор</v>
          </cell>
          <cell r="F123" t="str">
            <v>Высшее образование - бакалавриат</v>
          </cell>
          <cell r="G123" t="str">
            <v>Педагогическое образование</v>
          </cell>
          <cell r="H123" t="str">
            <v>бакалавр</v>
          </cell>
          <cell r="I123" t="str">
            <v>,</v>
          </cell>
          <cell r="J123" t="str">
            <v>9</v>
          </cell>
          <cell r="K123" t="str">
            <v>1</v>
          </cell>
        </row>
        <row r="124">
          <cell r="E124" t="str">
            <v>ГОУ ВПО Российский государственный гуманитарный университет</v>
          </cell>
          <cell r="F124" t="str">
            <v>Высшее образование - специалитет, магистратура</v>
          </cell>
          <cell r="G124" t="str">
            <v>"Искусствоведение"</v>
          </cell>
          <cell r="H124" t="str">
            <v>Искусствовед</v>
          </cell>
        </row>
        <row r="125">
          <cell r="A125" t="str">
            <v>Богоявленская Елена Владимировна</v>
          </cell>
          <cell r="B125" t="str">
            <v>доцент к.н. (осн. м.р.)</v>
          </cell>
          <cell r="D125" t="str">
            <v>Кандидат филологических наук</v>
          </cell>
          <cell r="E125" t="str">
            <v>Казанский гос. пед. институт (с отл.)</v>
          </cell>
          <cell r="F125" t="str">
            <v>Высшее образование</v>
          </cell>
          <cell r="G125" t="str">
            <v>английский и немецкий языки</v>
          </cell>
          <cell r="H125" t="str">
            <v>лингвист</v>
          </cell>
          <cell r="I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v>
          </cell>
          <cell r="J125" t="str">
            <v>32</v>
          </cell>
          <cell r="K125" t="str">
            <v>32</v>
          </cell>
        </row>
        <row r="126">
          <cell r="A126" t="str">
            <v>Бойко Павел Александрович</v>
          </cell>
          <cell r="B126" t="str">
            <v>профессор д.н., доцент  (осн. м.р.)</v>
          </cell>
          <cell r="C126" t="str">
            <v>Доцент</v>
          </cell>
          <cell r="D126" t="str">
            <v>Доктор экономических наук</v>
          </cell>
          <cell r="E126" t="str">
            <v>Московский государственный технический университет им. Баумана</v>
          </cell>
          <cell r="F126" t="str">
            <v>Высшее образование</v>
          </cell>
          <cell r="G126" t="str">
            <v>стартовые и технические комплексы ракет и космических аппаратов</v>
          </cell>
          <cell r="H126" t="str">
            <v>инженер-механик</v>
          </cell>
          <cell r="I126" t="str">
            <v>"ОХРАНА ТРУДА", 06.03.2020</v>
          </cell>
          <cell r="J126" t="str">
            <v>31</v>
          </cell>
          <cell r="K126" t="str">
            <v>13</v>
          </cell>
        </row>
        <row r="127">
          <cell r="A127" t="str">
            <v>Бойко Светлана Сергеевна</v>
          </cell>
          <cell r="B127" t="str">
            <v>профессор д.н., доцент  (осн. м.р.)</v>
          </cell>
          <cell r="C127" t="str">
            <v>Доцент</v>
          </cell>
          <cell r="D127" t="str">
            <v>Доктор филологических наук</v>
          </cell>
          <cell r="E127" t="str">
            <v>МГУ (с отл)</v>
          </cell>
          <cell r="F127" t="str">
            <v>Высшее образование</v>
          </cell>
          <cell r="G127" t="str">
            <v>русский язык и литература</v>
          </cell>
          <cell r="H127" t="str">
            <v>филолог-русист, преподавательсо знанием иностранного</v>
          </cell>
          <cell r="I1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27" t="str">
            <v>40</v>
          </cell>
          <cell r="K127" t="str">
            <v>22</v>
          </cell>
        </row>
        <row r="128">
          <cell r="A128" t="str">
            <v>Бойко Сергей Иванович</v>
          </cell>
          <cell r="B128" t="str">
            <v>доцент к.н., доцент  (осн. м.р.)</v>
          </cell>
          <cell r="C128" t="str">
            <v>Доцент</v>
          </cell>
          <cell r="D128" t="str">
            <v>Кандидат политических наук</v>
          </cell>
          <cell r="E128" t="str">
            <v>Российская академия гос. службы при Президенте РФ</v>
          </cell>
          <cell r="F128" t="str">
            <v>Высшее образование</v>
          </cell>
          <cell r="G128" t="str">
            <v>политология</v>
          </cell>
          <cell r="H128" t="str">
            <v>политолог, преподаватель политических наук</v>
          </cell>
          <cell r="I12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128" t="str">
            <v>56</v>
          </cell>
          <cell r="K128" t="str">
            <v>10</v>
          </cell>
        </row>
        <row r="129">
          <cell r="A129" t="str">
            <v>Бойкова Ольга Сергеевна</v>
          </cell>
          <cell r="B129" t="str">
            <v>старший преподаватель (осн. м.р.)</v>
          </cell>
          <cell r="E129" t="str">
            <v>Московский гос. лингвистический университет</v>
          </cell>
          <cell r="F129" t="str">
            <v>Высшее образование</v>
          </cell>
          <cell r="G129" t="str">
            <v>иностранный язык</v>
          </cell>
          <cell r="H129" t="str">
            <v>преподаватель</v>
          </cell>
          <cell r="I1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9" t="str">
            <v>22</v>
          </cell>
          <cell r="K129" t="str">
            <v>19</v>
          </cell>
        </row>
        <row r="130">
          <cell r="A130" t="str">
            <v>Болдырев Михаил Владимирович</v>
          </cell>
          <cell r="B130" t="str">
            <v>преподаватель (осн. м.р.)</v>
          </cell>
          <cell r="E130" t="str">
            <v>Сибирский государственный университет телекоммуникаций и информатики</v>
          </cell>
          <cell r="F130" t="str">
            <v>Высшее образование</v>
          </cell>
          <cell r="G130" t="str">
            <v>Сети связи и системы коммутации</v>
          </cell>
          <cell r="H130" t="str">
            <v>инженер</v>
          </cell>
          <cell r="I130"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v>
          </cell>
          <cell r="J130" t="str">
            <v>16</v>
          </cell>
        </row>
        <row r="131">
          <cell r="E131" t="str">
            <v>ФГБОУ ВО "Тихоокеанский государственный университет"</v>
          </cell>
          <cell r="F131" t="str">
            <v>Высшее образование</v>
          </cell>
          <cell r="G131" t="str">
            <v>Организация перевозок и управление на транспорте (по видам)</v>
          </cell>
          <cell r="H131" t="str">
            <v>Организация перевозок и управление на транспорте</v>
          </cell>
        </row>
        <row r="132">
          <cell r="A132" t="str">
            <v>Бондарева-Кутаренкова Татьяна Сергеевна</v>
          </cell>
          <cell r="B132" t="str">
            <v>доцент к.н. (осн. м.р.)</v>
          </cell>
          <cell r="D132" t="str">
            <v>Кандидат филологических наук</v>
          </cell>
          <cell r="E132" t="str">
            <v>РГГУ</v>
          </cell>
          <cell r="F132" t="str">
            <v>Высшее образование</v>
          </cell>
          <cell r="G132" t="str">
            <v>журналистика</v>
          </cell>
          <cell r="H132" t="str">
            <v>журналист</v>
          </cell>
          <cell r="I1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v>
          </cell>
          <cell r="J132" t="str">
            <v>14</v>
          </cell>
          <cell r="K132" t="str">
            <v>7</v>
          </cell>
        </row>
        <row r="133">
          <cell r="A133" t="str">
            <v>Бондаренко Дмитрий Михайлович</v>
          </cell>
          <cell r="B133" t="str">
            <v>профессор д.н., профессор  (внеш. совм.)</v>
          </cell>
          <cell r="C133" t="str">
            <v>Профессор</v>
          </cell>
          <cell r="D133" t="str">
            <v>Доктор исторических наук</v>
          </cell>
          <cell r="E133" t="str">
            <v>МГУ (с отл)</v>
          </cell>
          <cell r="F133" t="str">
            <v>Высшее образование</v>
          </cell>
          <cell r="G133" t="str">
            <v>история</v>
          </cell>
          <cell r="H133" t="str">
            <v>историк</v>
          </cell>
          <cell r="I13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v>
          </cell>
          <cell r="J133" t="str">
            <v>33</v>
          </cell>
          <cell r="K133" t="str">
            <v>31</v>
          </cell>
        </row>
        <row r="134">
          <cell r="A134" t="str">
            <v>Бондаренко Ольга Ростиславовна</v>
          </cell>
          <cell r="B134" t="str">
            <v>профессор к.н., доцент  (осн. м.р.)</v>
          </cell>
          <cell r="C134" t="str">
            <v>Доцент</v>
          </cell>
          <cell r="D134" t="str">
            <v>Кандидат педагогических наук</v>
          </cell>
          <cell r="E134" t="str">
            <v>Московский госуд. педагог. институт ин. яз. им.М. Тореза</v>
          </cell>
          <cell r="F134" t="str">
            <v>Высшее образование</v>
          </cell>
          <cell r="G134" t="str">
            <v>иностранный язык</v>
          </cell>
          <cell r="H134" t="str">
            <v>преподаватель английского языка</v>
          </cell>
          <cell r="I134" t="str">
            <v>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v>
          </cell>
          <cell r="J134" t="str">
            <v>50</v>
          </cell>
          <cell r="K134" t="str">
            <v>47</v>
          </cell>
        </row>
        <row r="135">
          <cell r="A135" t="str">
            <v>Борисенко Мария Кирилловна</v>
          </cell>
          <cell r="B135" t="str">
            <v>доцент к.н., доцент  (осн. м.р.)</v>
          </cell>
          <cell r="C135" t="str">
            <v>Доцент</v>
          </cell>
          <cell r="D135" t="str">
            <v>Кандидат филологических наук</v>
          </cell>
          <cell r="E135" t="str">
            <v>МГУ (с отл)</v>
          </cell>
          <cell r="F135" t="str">
            <v>Высшее образование</v>
          </cell>
          <cell r="G135" t="str">
            <v>романо-германская филология,</v>
          </cell>
          <cell r="H135" t="str">
            <v>филолог</v>
          </cell>
          <cell r="I1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135" t="str">
            <v>36</v>
          </cell>
          <cell r="K135" t="str">
            <v>36</v>
          </cell>
        </row>
        <row r="136">
          <cell r="A136" t="str">
            <v>Борисов Николай Александрович</v>
          </cell>
          <cell r="B136" t="str">
            <v>заведующий кафедрой д.н. (осн. м.р.)</v>
          </cell>
          <cell r="C136" t="str">
            <v>Доцент</v>
          </cell>
          <cell r="D136" t="str">
            <v>Доктор политических наук</v>
          </cell>
          <cell r="E136" t="str">
            <v>РГГУ</v>
          </cell>
          <cell r="F136" t="str">
            <v>Высшее образование</v>
          </cell>
          <cell r="G136" t="str">
            <v>политология</v>
          </cell>
          <cell r="H136" t="str">
            <v>политолог</v>
          </cell>
          <cell r="I136" t="str">
            <v>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36" t="str">
            <v>17</v>
          </cell>
          <cell r="K136" t="str">
            <v>17</v>
          </cell>
        </row>
        <row r="137">
          <cell r="A137" t="str">
            <v>Борисова Светлана Александровна</v>
          </cell>
          <cell r="B137" t="str">
            <v>старший преподаватель к.н. (осн. м.р.)</v>
          </cell>
          <cell r="D137" t="str">
            <v>Кандидат исторических наук</v>
          </cell>
          <cell r="E137" t="str">
            <v>РГГУ</v>
          </cell>
          <cell r="F137" t="str">
            <v>Высшее образование</v>
          </cell>
          <cell r="G137" t="str">
            <v>культурология</v>
          </cell>
          <cell r="H137" t="str">
            <v>Магистр</v>
          </cell>
          <cell r="I137"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37" t="str">
            <v>5</v>
          </cell>
          <cell r="K137" t="str">
            <v>1</v>
          </cell>
        </row>
        <row r="138">
          <cell r="E138" t="str">
            <v>РГГУ</v>
          </cell>
          <cell r="F138" t="str">
            <v>Высшее образование</v>
          </cell>
          <cell r="G138" t="str">
            <v>история</v>
          </cell>
          <cell r="H138" t="str">
            <v>Историк. Преподаватель истории</v>
          </cell>
        </row>
        <row r="139">
          <cell r="A139" t="str">
            <v>Борисова Татьяна Игоревна</v>
          </cell>
          <cell r="B139" t="str">
            <v>доцент (осн. м.р.)</v>
          </cell>
          <cell r="E139" t="str">
            <v>Московское высшее художественно-промышленное училище</v>
          </cell>
          <cell r="F139" t="str">
            <v>Высшее образование</v>
          </cell>
          <cell r="G139" t="str">
            <v>Декоративно-прикладное искусство (промышленная графика и упаковка)0</v>
          </cell>
          <cell r="H139" t="str">
            <v>художник декоративно-прикладного иск.</v>
          </cell>
          <cell r="I1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v>
          </cell>
          <cell r="J139" t="str">
            <v>38</v>
          </cell>
          <cell r="K139" t="str">
            <v>24</v>
          </cell>
        </row>
        <row r="140">
          <cell r="A140" t="str">
            <v>Боровикова Тамара Васильевна</v>
          </cell>
          <cell r="B140" t="str">
            <v>профессор д.н., профессор  (осн. м.р.)</v>
          </cell>
          <cell r="C140" t="str">
            <v>Профессор</v>
          </cell>
          <cell r="D140" t="str">
            <v>Доктор педагогических наук</v>
          </cell>
          <cell r="E140" t="str">
            <v>Семипалатинский педагогический институт им. Н.К. Крупской</v>
          </cell>
          <cell r="F140" t="str">
            <v>Высшее образование</v>
          </cell>
          <cell r="G140" t="str">
            <v>История, обществоведение и методист по пионерской работе</v>
          </cell>
          <cell r="H140" t="str">
            <v>учитель истории, обществоведения и методист по пионерской работе</v>
          </cell>
          <cell r="I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v>
          </cell>
          <cell r="J140" t="str">
            <v>46</v>
          </cell>
          <cell r="K140" t="str">
            <v>40</v>
          </cell>
        </row>
        <row r="141">
          <cell r="A141" t="str">
            <v>Бочарова Людмила Семеновна</v>
          </cell>
          <cell r="B141" t="str">
            <v>доцент к.н., доцент  (внеш. совм.)</v>
          </cell>
          <cell r="C141" t="str">
            <v>Доцент</v>
          </cell>
          <cell r="D141" t="str">
            <v>Кандидат экономических наук</v>
          </cell>
          <cell r="E141" t="str">
            <v>МГУ им. М.В.Ломоносова</v>
          </cell>
          <cell r="F141" t="str">
            <v>Высшее образование</v>
          </cell>
          <cell r="G141" t="str">
            <v>международные экономические отношения</v>
          </cell>
          <cell r="H141" t="str">
            <v>экономист-востоковед, референт-переводчик арабского языка</v>
          </cell>
          <cell r="I141" t="str">
            <v>,</v>
          </cell>
          <cell r="J141" t="str">
            <v>44</v>
          </cell>
          <cell r="K141" t="str">
            <v>42</v>
          </cell>
        </row>
        <row r="142">
          <cell r="A142" t="str">
            <v>Брагина Наталья Георгиевна</v>
          </cell>
          <cell r="B142" t="str">
            <v>профессор д.н., профессор  (внеш. совм.)</v>
          </cell>
          <cell r="C142" t="str">
            <v>Профессор</v>
          </cell>
          <cell r="D142" t="str">
            <v>Доктор филологических наук</v>
          </cell>
          <cell r="E142" t="str">
            <v>МГУ (с отл)</v>
          </cell>
          <cell r="F142" t="str">
            <v>Высшее образование</v>
          </cell>
          <cell r="G142" t="str">
            <v>русский язык и литература</v>
          </cell>
          <cell r="H142" t="str">
            <v>учитель русского языка и литературы</v>
          </cell>
          <cell r="I1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42" t="str">
            <v>38</v>
          </cell>
          <cell r="K142" t="str">
            <v>19</v>
          </cell>
        </row>
        <row r="143">
          <cell r="A143" t="str">
            <v>Братчикова Надежда Станиславовна</v>
          </cell>
          <cell r="B143" t="str">
            <v>профессор д.н., доцент  (внеш. совм.)</v>
          </cell>
          <cell r="C143" t="str">
            <v>Доцент</v>
          </cell>
          <cell r="D143" t="str">
            <v>Доктор филологических наук</v>
          </cell>
          <cell r="E143" t="str">
            <v>Петрозаводский гос. университет им. О.В.Куусинена</v>
          </cell>
          <cell r="F143" t="str">
            <v>Высшее образование</v>
          </cell>
          <cell r="G143" t="str">
            <v>"финский и русские языки и литература"</v>
          </cell>
          <cell r="H143" t="str">
            <v>филолог. преподаватель финского и русского языков и литературы</v>
          </cell>
          <cell r="I143" t="str">
            <v>"ОХРАНА ТРУДА", 06.03.2020</v>
          </cell>
          <cell r="J143" t="str">
            <v>40</v>
          </cell>
          <cell r="K143" t="str">
            <v>40</v>
          </cell>
        </row>
        <row r="144">
          <cell r="A144" t="str">
            <v>Бреус Елена Михайловна</v>
          </cell>
          <cell r="B144" t="str">
            <v>старший преподаватель к.н. (осн. м.р.)</v>
          </cell>
          <cell r="D144" t="str">
            <v>Кандидат исторических наук</v>
          </cell>
          <cell r="E144" t="str">
            <v>Московский государственный университет культуры и искусств</v>
          </cell>
          <cell r="F144" t="str">
            <v>Высшее образование</v>
          </cell>
          <cell r="G144" t="str">
            <v>Культурология</v>
          </cell>
          <cell r="H144" t="str">
            <v>культуролог</v>
          </cell>
          <cell r="I144" t="str">
            <v>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v>
          </cell>
          <cell r="J144" t="str">
            <v>10</v>
          </cell>
          <cell r="K144" t="str">
            <v>4</v>
          </cell>
        </row>
        <row r="145">
          <cell r="E145" t="str">
            <v>Институт стран Азии и Африки</v>
          </cell>
          <cell r="F145" t="str">
            <v>Профессиональное обучение</v>
          </cell>
          <cell r="G145" t="str">
            <v>Преподавание китайского языка как иностранного</v>
          </cell>
          <cell r="H145" t="str">
            <v>Преподаватель китайского языка на межвузовском факультете</v>
          </cell>
        </row>
        <row r="146">
          <cell r="A146" t="str">
            <v>Бречалова Евгения Владимировна</v>
          </cell>
          <cell r="B146" t="str">
            <v>доцент к.н. (осн. м.р.)</v>
          </cell>
          <cell r="D146" t="str">
            <v>Кандидат филологических наук</v>
          </cell>
          <cell r="E146" t="str">
            <v>РГГУ</v>
          </cell>
          <cell r="F146" t="str">
            <v>Высшее образование</v>
          </cell>
          <cell r="G146" t="str">
            <v>теоретическая и прикладная лингвистика</v>
          </cell>
          <cell r="H146" t="str">
            <v>лингвист</v>
          </cell>
          <cell r="I14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146" t="str">
            <v>18</v>
          </cell>
          <cell r="K146" t="str">
            <v>18</v>
          </cell>
        </row>
        <row r="147">
          <cell r="A147" t="str">
            <v>Бродская Евгения Вадимовна</v>
          </cell>
          <cell r="B147" t="str">
            <v>доцент к.н. (осн. м.р.)</v>
          </cell>
          <cell r="D147" t="str">
            <v>Кандидат филологических наук</v>
          </cell>
          <cell r="E147" t="str">
            <v>РГГУ</v>
          </cell>
          <cell r="F147" t="str">
            <v>Высшее образование</v>
          </cell>
          <cell r="G147" t="str">
            <v>филология</v>
          </cell>
          <cell r="H147" t="str">
            <v>филолог, преподаватель</v>
          </cell>
          <cell r="I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v>
          </cell>
          <cell r="J147" t="str">
            <v>12</v>
          </cell>
          <cell r="K147" t="str">
            <v>12</v>
          </cell>
        </row>
        <row r="148">
          <cell r="A148" t="str">
            <v>Брюханова Наталья Владимировна</v>
          </cell>
          <cell r="B148" t="str">
            <v>профессор д.н., доцент  (осн. м.р.)</v>
          </cell>
          <cell r="C148" t="str">
            <v>Доцент</v>
          </cell>
          <cell r="D148" t="str">
            <v>Кандидат наук</v>
          </cell>
          <cell r="E148" t="str">
            <v>Алтайский государственный университет</v>
          </cell>
          <cell r="F148" t="str">
            <v>Высшее образование</v>
          </cell>
          <cell r="G148" t="str">
            <v>бугалтерский учет</v>
          </cell>
          <cell r="I148" t="str">
            <v>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v>
          </cell>
          <cell r="J148" t="str">
            <v>23</v>
          </cell>
          <cell r="K148" t="str">
            <v>15</v>
          </cell>
        </row>
        <row r="149">
          <cell r="A149" t="str">
            <v>Бугорский Владимир Павлович</v>
          </cell>
          <cell r="B149" t="str">
            <v>доцент к.н., доцент  (осн. м.р.)</v>
          </cell>
          <cell r="C149" t="str">
            <v>Доцент</v>
          </cell>
          <cell r="D149" t="str">
            <v>Кандидат юридических наук</v>
          </cell>
          <cell r="E149" t="str">
            <v>Всесоюз. юр. заоч. инст.</v>
          </cell>
          <cell r="F149" t="str">
            <v>Высшее образование</v>
          </cell>
          <cell r="G149" t="str">
            <v>правоведение</v>
          </cell>
          <cell r="H149" t="str">
            <v>правовед</v>
          </cell>
          <cell r="I149" t="str">
            <v>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v>
          </cell>
          <cell r="J149" t="str">
            <v>53</v>
          </cell>
          <cell r="K149" t="str">
            <v>23</v>
          </cell>
        </row>
        <row r="150">
          <cell r="A150" t="str">
            <v>Бугрышева Екатерина Сергеевна</v>
          </cell>
          <cell r="B150" t="str">
            <v>доцент к.н. (осн. м.р.)</v>
          </cell>
          <cell r="D150" t="str">
            <v>Кандидат филологических наук</v>
          </cell>
          <cell r="E150" t="str">
            <v>ФГБОУ ВПО Липецкий государственный педагогический университет</v>
          </cell>
          <cell r="F150" t="str">
            <v>Высшее образование - специалитет, магистратура</v>
          </cell>
          <cell r="G150" t="str">
            <v>иностранный язык</v>
          </cell>
          <cell r="H150" t="str">
            <v>Учитель двух иностранных языков (Английского и французского)</v>
          </cell>
          <cell r="I1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v>
          </cell>
          <cell r="J150" t="str">
            <v>9</v>
          </cell>
          <cell r="K150" t="str">
            <v>9</v>
          </cell>
        </row>
        <row r="151">
          <cell r="A151" t="str">
            <v>Будник Марианна Владимировна</v>
          </cell>
          <cell r="B151" t="str">
            <v>доцент к.н. (осн. м.р.)</v>
          </cell>
          <cell r="D151" t="str">
            <v>Кандидат филологических наук</v>
          </cell>
          <cell r="E151" t="str">
            <v>МГУ им . М.В. Ломоносова</v>
          </cell>
          <cell r="F151" t="str">
            <v>Высшее образование - специалитет, магистратура</v>
          </cell>
          <cell r="G151" t="str">
            <v>журналистика</v>
          </cell>
          <cell r="H151" t="str">
            <v>Журналист. Редактор рекламы</v>
          </cell>
          <cell r="I1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51" t="str">
            <v>19</v>
          </cell>
          <cell r="K151" t="str">
            <v>3</v>
          </cell>
        </row>
        <row r="152">
          <cell r="A152" t="str">
            <v>Букреева Ольга Николаевна</v>
          </cell>
          <cell r="B152" t="str">
            <v>старший преподаватель (осн. м.р.)</v>
          </cell>
          <cell r="E152" t="str">
            <v>Российский государственный гуманитарный университет</v>
          </cell>
          <cell r="F152" t="str">
            <v>Послевузовское образование</v>
          </cell>
          <cell r="G152" t="str">
            <v>Исторические науки и археология</v>
          </cell>
          <cell r="H152" t="str">
            <v>Исследователь. Преподаватель-исследователь</v>
          </cell>
          <cell r="I152" t="str">
            <v>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v>
          </cell>
          <cell r="J152" t="str">
            <v>11</v>
          </cell>
          <cell r="K152" t="str">
            <v>1</v>
          </cell>
        </row>
        <row r="153">
          <cell r="E153" t="str">
            <v>Московский государственный институт культуры</v>
          </cell>
          <cell r="F153" t="str">
            <v>Высшее образование - специалитет, магистратура</v>
          </cell>
          <cell r="G153" t="str">
            <v>документоведение и документационное обеспечение управление</v>
          </cell>
          <cell r="H153" t="str">
            <v>документовед</v>
          </cell>
        </row>
        <row r="154">
          <cell r="A154" t="str">
            <v>Букулова Марина Георгиевна</v>
          </cell>
          <cell r="B154" t="str">
            <v>доцент к.н. (осн. м.р.)</v>
          </cell>
          <cell r="D154" t="str">
            <v>Кандидат филологических наук</v>
          </cell>
          <cell r="E154" t="str">
            <v>Северо-Осетинский гос. университет им. К.А. Хетагурова</v>
          </cell>
          <cell r="F154" t="str">
            <v>Высшее образование</v>
          </cell>
          <cell r="G154" t="str">
            <v>филология</v>
          </cell>
          <cell r="H154" t="str">
            <v>преподаватель турецкого. нем.яз.</v>
          </cell>
          <cell r="I154" t="str">
            <v>Основы оказания первой помощи пострадавшим, 26.03.2020,
"Охрана труда", 06.03.2020</v>
          </cell>
          <cell r="J154" t="str">
            <v>16</v>
          </cell>
          <cell r="K154" t="str">
            <v>16</v>
          </cell>
        </row>
        <row r="155">
          <cell r="A155" t="str">
            <v>Булаков Олег Николаевич</v>
          </cell>
          <cell r="B155" t="str">
            <v>заведующий кафедрой д.н. (осн. м.р.)</v>
          </cell>
          <cell r="C155" t="str">
            <v>Профессор</v>
          </cell>
          <cell r="D155" t="str">
            <v>Доктор юридических наук</v>
          </cell>
          <cell r="E155" t="str">
            <v>Всесоюзный юридический заочный институт</v>
          </cell>
          <cell r="F155" t="str">
            <v>Высшее образование</v>
          </cell>
          <cell r="G155" t="str">
            <v>правоведение</v>
          </cell>
          <cell r="H155" t="str">
            <v>юрист</v>
          </cell>
          <cell r="I1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v>
          </cell>
          <cell r="J155" t="str">
            <v>42</v>
          </cell>
          <cell r="K155" t="str">
            <v>25</v>
          </cell>
        </row>
        <row r="156">
          <cell r="A156" t="str">
            <v>Буланова Марина Борисовна</v>
          </cell>
          <cell r="B156" t="str">
            <v>заведующий кафедрой д.н. (осн. м.р.)</v>
          </cell>
          <cell r="C156" t="str">
            <v>Профессор</v>
          </cell>
          <cell r="D156" t="str">
            <v>Доктор социологических наук</v>
          </cell>
          <cell r="E156" t="str">
            <v>МГУ (с отл)</v>
          </cell>
          <cell r="F156" t="str">
            <v>Высшее образование</v>
          </cell>
          <cell r="G156" t="str">
            <v>научный коммунизм</v>
          </cell>
          <cell r="H156" t="str">
            <v>преподаватель научного коммунизма</v>
          </cell>
          <cell r="I1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56" t="str">
            <v>40</v>
          </cell>
          <cell r="K156" t="str">
            <v>32</v>
          </cell>
        </row>
        <row r="157">
          <cell r="A157" t="str">
            <v>Булдакова Дарья Игоревна</v>
          </cell>
          <cell r="B157" t="str">
            <v>старший преподаватель (осн. м.р.)</v>
          </cell>
          <cell r="E157" t="str">
            <v>ФГБОУ ВО "РГГУ"</v>
          </cell>
          <cell r="F157" t="str">
            <v>Послевузовское образование</v>
          </cell>
          <cell r="G157" t="str">
            <v>Языкознание и литературоведение</v>
          </cell>
          <cell r="H157" t="str">
            <v>Исследователь. Преподаватель-исследователь.</v>
          </cell>
          <cell r="I157"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v>
          </cell>
          <cell r="J157" t="str">
            <v>4</v>
          </cell>
          <cell r="K157" t="str">
            <v>1</v>
          </cell>
        </row>
        <row r="158">
          <cell r="E158" t="str">
            <v>ФГБОУ ВО  "Российский государственный гуманитарный университет" г. Москва</v>
          </cell>
          <cell r="F158" t="str">
            <v>Высшее образование - специалитет, магистратура</v>
          </cell>
          <cell r="G158" t="str">
            <v>Журналистика</v>
          </cell>
          <cell r="H158" t="str">
            <v>Магистр</v>
          </cell>
        </row>
        <row r="159">
          <cell r="A159" t="str">
            <v>Булычева Елена Владимировна</v>
          </cell>
          <cell r="B159" t="str">
            <v>доцент к.н., доцент  (осн. м.р.)</v>
          </cell>
          <cell r="C159" t="str">
            <v>Доцент</v>
          </cell>
          <cell r="D159" t="str">
            <v>Кандидат исторических наук</v>
          </cell>
          <cell r="E159" t="str">
            <v>МПГУ им. Ленина</v>
          </cell>
          <cell r="F159" t="str">
            <v>Высшее образование</v>
          </cell>
          <cell r="G159" t="str">
            <v>история</v>
          </cell>
          <cell r="H159" t="str">
            <v>историк</v>
          </cell>
          <cell r="I1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59" t="str">
            <v>32</v>
          </cell>
          <cell r="K159" t="str">
            <v>16</v>
          </cell>
        </row>
        <row r="160">
          <cell r="A160" t="str">
            <v>Буранок Александр Олегович</v>
          </cell>
          <cell r="B160" t="str">
            <v>доцент к.н., доцент  (осн. м.р.)</v>
          </cell>
          <cell r="C160" t="str">
            <v>Доцент</v>
          </cell>
          <cell r="D160" t="str">
            <v>Кандидат исторических наук</v>
          </cell>
          <cell r="E160" t="str">
            <v>Самарский гос. пед. университет</v>
          </cell>
          <cell r="F160" t="str">
            <v>Высшее образование</v>
          </cell>
          <cell r="G160" t="str">
            <v>история</v>
          </cell>
          <cell r="H160" t="str">
            <v>Учитель истории</v>
          </cell>
          <cell r="I160" t="str">
            <v>Генеалогия и история семьи, 18.05.2023</v>
          </cell>
          <cell r="J160" t="str">
            <v>16</v>
          </cell>
          <cell r="K160" t="str">
            <v>14</v>
          </cell>
        </row>
        <row r="161">
          <cell r="A161" t="str">
            <v>Бурланков Пётр Степанович</v>
          </cell>
          <cell r="B161" t="str">
            <v>доцент к.н. (внеш. совм.)</v>
          </cell>
          <cell r="D161" t="str">
            <v>Кандидат наук</v>
          </cell>
          <cell r="E161" t="str">
            <v>Мордовский гос. университет им.Огарева</v>
          </cell>
          <cell r="F161" t="str">
            <v>Высшее образование</v>
          </cell>
          <cell r="G161" t="str">
            <v>менеджер/"менеджмент организации"</v>
          </cell>
          <cell r="H161" t="str">
            <v>менеджер</v>
          </cell>
          <cell r="I161" t="str">
            <v>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v>
          </cell>
          <cell r="J161" t="str">
            <v>7</v>
          </cell>
          <cell r="K161" t="str">
            <v>7</v>
          </cell>
        </row>
        <row r="162">
          <cell r="E162" t="str">
            <v>Мордовский гос. университет им.Огарева</v>
          </cell>
          <cell r="F162" t="str">
            <v>Высшее образование</v>
          </cell>
          <cell r="H162" t="str">
            <v>Инженер</v>
          </cell>
        </row>
        <row r="163">
          <cell r="A163" t="str">
            <v>Бурлинова Наталья Валерьевна</v>
          </cell>
          <cell r="B163" t="str">
            <v>доцент к.н. (осн. м.р.)</v>
          </cell>
          <cell r="D163" t="str">
            <v>Кандидат политических наук</v>
          </cell>
          <cell r="E163" t="str">
            <v>Московский государственный институт международных отношений (университет) МИД РФ</v>
          </cell>
          <cell r="F163" t="str">
            <v>Высшее образование - специалитет, магистратура</v>
          </cell>
          <cell r="G163" t="str">
            <v>регионоведение</v>
          </cell>
          <cell r="H163" t="str">
            <v>степень магистра регионоведения (страны Европы) со знанием иностранных языков</v>
          </cell>
          <cell r="I16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63" t="str">
            <v>10</v>
          </cell>
          <cell r="K163" t="str">
            <v>2</v>
          </cell>
        </row>
        <row r="164">
          <cell r="E164" t="str">
            <v>Московский государственный институт международных отношений (университет) МИД РФ</v>
          </cell>
          <cell r="F164" t="str">
            <v>Высшее образование - бакалавриат</v>
          </cell>
          <cell r="G164" t="str">
            <v>Международные отношения</v>
          </cell>
          <cell r="H164" t="str">
            <v>степень бакалавра в области международных отношений со знанием иностранных языков</v>
          </cell>
        </row>
        <row r="165">
          <cell r="A165" t="str">
            <v>Бурова Анна Николаевна</v>
          </cell>
          <cell r="B165" t="str">
            <v>доцент к.н. (осн. м.р.)</v>
          </cell>
          <cell r="D165" t="str">
            <v>Кандидат исторических наук</v>
          </cell>
          <cell r="E165" t="str">
            <v>РГГУ</v>
          </cell>
          <cell r="F165" t="str">
            <v>Высшее образование</v>
          </cell>
          <cell r="G165" t="str">
            <v>"Востоковедение, африканистика</v>
          </cell>
          <cell r="H165" t="str">
            <v>востоковед, африканист</v>
          </cell>
          <cell r="I165" t="str">
            <v>"ОХРАНА ТРУДА", 06.03.2020,
"Социально-политические системы стран Востока", 30.01.2020</v>
          </cell>
          <cell r="J165" t="str">
            <v>10</v>
          </cell>
          <cell r="K165" t="str">
            <v>7</v>
          </cell>
        </row>
        <row r="166">
          <cell r="A166" t="str">
            <v>Бурова Елена Михайловна</v>
          </cell>
          <cell r="B166" t="str">
            <v>заведующий кафедрой к.н. (осн. м.р.)</v>
          </cell>
          <cell r="C166" t="str">
            <v>Доцент</v>
          </cell>
          <cell r="D166" t="str">
            <v>Кандидат исторических наук</v>
          </cell>
          <cell r="E166" t="str">
            <v>МГИАИ (с отл.)</v>
          </cell>
          <cell r="F166" t="str">
            <v>Высшее образование</v>
          </cell>
          <cell r="G166" t="str">
            <v>документоведение и организация управленческого труда государственных учр-ях</v>
          </cell>
          <cell r="H166" t="str">
            <v>документовед</v>
          </cell>
          <cell r="I166"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66" t="str">
            <v>51</v>
          </cell>
          <cell r="K166" t="str">
            <v>50</v>
          </cell>
        </row>
        <row r="167">
          <cell r="A167" t="str">
            <v>Буслаева Оксана Борисовна</v>
          </cell>
          <cell r="B167" t="str">
            <v>доцент к.н. (внутр. совм.)</v>
          </cell>
          <cell r="D167" t="str">
            <v>Кандидат юридических наук</v>
          </cell>
          <cell r="E167" t="str">
            <v>ООО "Инфоурок"</v>
          </cell>
          <cell r="F167" t="str">
            <v>Профессиональное обучение</v>
          </cell>
          <cell r="G167" t="str">
            <v>"Педагог среднего профессионального образования.Теория и практика реализации ФГОС нового поколения"</v>
          </cell>
          <cell r="H167" t="str">
            <v>Преподаватель</v>
          </cell>
          <cell r="I167" t="str">
            <v>Преподаватель высшей школы, 11.05.2023,
Пожарно-технический минимум для работников РГГУ, 31.01.2022,
, 17.02.2021,
Охрана труда, 06.03.2020</v>
          </cell>
          <cell r="J167" t="str">
            <v>8</v>
          </cell>
        </row>
        <row r="168">
          <cell r="E168" t="str">
            <v>Московская государственная юридическая академия имени О.Е.Кутафина</v>
          </cell>
          <cell r="F168" t="str">
            <v>Высшее образование</v>
          </cell>
          <cell r="G168" t="str">
            <v>юриспруденция</v>
          </cell>
          <cell r="H168" t="str">
            <v>юрист</v>
          </cell>
        </row>
        <row r="169">
          <cell r="A169" t="str">
            <v>Буторина Елена Петровна</v>
          </cell>
          <cell r="B169" t="str">
            <v>профессор д.н., доцент  (осн. м.р.)</v>
          </cell>
          <cell r="C169" t="str">
            <v>Доцент</v>
          </cell>
          <cell r="D169" t="str">
            <v>Доктор филологических наук</v>
          </cell>
          <cell r="E169" t="str">
            <v>МГУ (с отл)</v>
          </cell>
          <cell r="F169" t="str">
            <v>Высшее образование</v>
          </cell>
          <cell r="G169" t="str">
            <v>структурная и прикладная лингвистика</v>
          </cell>
          <cell r="H169" t="str">
            <v>лингвистика</v>
          </cell>
          <cell r="I169" t="str">
            <v>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v>
          </cell>
          <cell r="J169" t="str">
            <v>39</v>
          </cell>
          <cell r="K169" t="str">
            <v>34</v>
          </cell>
        </row>
        <row r="170">
          <cell r="A170" t="str">
            <v>Бухтеева Марина Сергеевна</v>
          </cell>
          <cell r="B170" t="str">
            <v>старший преподаватель (осн. м.р.)</v>
          </cell>
          <cell r="E170" t="str">
            <v>РГГУ</v>
          </cell>
          <cell r="F170" t="str">
            <v>Высшее образование</v>
          </cell>
          <cell r="G170" t="str">
            <v>теоретическая и прикладная лингвистика</v>
          </cell>
          <cell r="H170" t="str">
            <v>лингвист</v>
          </cell>
          <cell r="I170"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170" t="str">
            <v>16</v>
          </cell>
          <cell r="K170" t="str">
            <v>16</v>
          </cell>
        </row>
        <row r="171">
          <cell r="A171" t="str">
            <v>Бухтерева Ирина Николаевна</v>
          </cell>
          <cell r="B171" t="str">
            <v>доцент к.н., доцент  (осн. м.р.)</v>
          </cell>
          <cell r="C171" t="str">
            <v>Доцент</v>
          </cell>
          <cell r="D171" t="str">
            <v>Кандидат экономических наук</v>
          </cell>
          <cell r="E171" t="str">
            <v>Государственная академия сферы быта и услуг</v>
          </cell>
          <cell r="F171" t="str">
            <v>Высшее образование</v>
          </cell>
          <cell r="G171" t="str">
            <v>экономика и управление в бытовом и жилищно-коммунальном обслуживании, городском хозяйстве</v>
          </cell>
          <cell r="H171" t="str">
            <v>инженер-экономист</v>
          </cell>
          <cell r="I17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v>
          </cell>
          <cell r="J171" t="str">
            <v>28</v>
          </cell>
          <cell r="K171" t="str">
            <v>19</v>
          </cell>
        </row>
        <row r="172">
          <cell r="A172" t="str">
            <v>Бушма Владимир Юрьевич</v>
          </cell>
          <cell r="B172" t="str">
            <v>доцент (осн. м.р.)</v>
          </cell>
          <cell r="E172" t="str">
            <v>Калининский мед. институт</v>
          </cell>
          <cell r="F172" t="str">
            <v>Высшее образование</v>
          </cell>
          <cell r="G172" t="str">
            <v>Лечебное дело</v>
          </cell>
          <cell r="H172" t="str">
            <v>врач</v>
          </cell>
          <cell r="I172" t="str">
            <v>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v>
          </cell>
          <cell r="J172" t="str">
            <v>49</v>
          </cell>
          <cell r="K172" t="str">
            <v>17</v>
          </cell>
        </row>
        <row r="173">
          <cell r="A173" t="str">
            <v>Быстрова Ирина Владимировна</v>
          </cell>
          <cell r="B173" t="str">
            <v>профессор д.н. (внеш. совм.)</v>
          </cell>
          <cell r="D173" t="str">
            <v>Доктор исторических наук</v>
          </cell>
          <cell r="E173" t="str">
            <v>МГУ (с отл)</v>
          </cell>
          <cell r="F173" t="str">
            <v>Высшее образование</v>
          </cell>
          <cell r="G173" t="str">
            <v>история</v>
          </cell>
          <cell r="H173" t="str">
            <v>историк</v>
          </cell>
          <cell r="I17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v>
          </cell>
          <cell r="J173" t="str">
            <v>34</v>
          </cell>
          <cell r="K173" t="str">
            <v>20</v>
          </cell>
        </row>
        <row r="174">
          <cell r="A174" t="str">
            <v>Быстрова Татьяна Александровна</v>
          </cell>
          <cell r="B174" t="str">
            <v>доцент к.н. (осн. м.р.)</v>
          </cell>
          <cell r="D174" t="str">
            <v>Кандидат филологических наук</v>
          </cell>
          <cell r="E174" t="str">
            <v>РГГУ</v>
          </cell>
          <cell r="F174" t="str">
            <v>Высшее образование</v>
          </cell>
          <cell r="G174" t="str">
            <v>филология</v>
          </cell>
          <cell r="H174" t="str">
            <v>филолог</v>
          </cell>
          <cell r="I174"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v>
          </cell>
          <cell r="J174" t="str">
            <v>17</v>
          </cell>
          <cell r="K174" t="str">
            <v>9</v>
          </cell>
        </row>
        <row r="175">
          <cell r="A175" t="str">
            <v>Бычкова Татьяна Васильевна</v>
          </cell>
          <cell r="B175" t="str">
            <v>доцент к.н., доцент  (осн. м.р.)</v>
          </cell>
          <cell r="C175" t="str">
            <v>Доцент</v>
          </cell>
          <cell r="D175" t="str">
            <v>Кандидат филологических наук</v>
          </cell>
          <cell r="E175" t="str">
            <v>Московский государственный педагогический институт иностранных языков им. М. Тореза</v>
          </cell>
          <cell r="F175" t="str">
            <v>Высшее образование</v>
          </cell>
          <cell r="G175" t="str">
            <v>иностранный язык</v>
          </cell>
          <cell r="H175" t="str">
            <v>Преподаватель английского языка</v>
          </cell>
          <cell r="I1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v>
          </cell>
          <cell r="J175" t="str">
            <v>47</v>
          </cell>
          <cell r="K175" t="str">
            <v>26</v>
          </cell>
        </row>
        <row r="176">
          <cell r="E176" t="str">
            <v>МГПИИЯ им. М. Тореза</v>
          </cell>
          <cell r="F176" t="str">
            <v>Высшее образование</v>
          </cell>
          <cell r="G176" t="str">
            <v>иностранный язык</v>
          </cell>
          <cell r="H176" t="str">
            <v>преподаватель английского</v>
          </cell>
        </row>
        <row r="177">
          <cell r="A177" t="str">
            <v>Вагизова Файруза Асгатовна</v>
          </cell>
          <cell r="B177" t="str">
            <v>доцент (осн. м.р.)</v>
          </cell>
          <cell r="E177" t="str">
            <v>Удмуртский гос. университет (с отл.)</v>
          </cell>
          <cell r="F177" t="str">
            <v>Высшее образование</v>
          </cell>
          <cell r="G177" t="str">
            <v>Романо-германская филология (английский язык)</v>
          </cell>
          <cell r="H177" t="str">
            <v>филолог</v>
          </cell>
          <cell r="I177"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v>
          </cell>
          <cell r="J177" t="str">
            <v>24</v>
          </cell>
          <cell r="K177" t="str">
            <v>24</v>
          </cell>
        </row>
        <row r="178">
          <cell r="A178" t="str">
            <v>Вакарчук Денис Олегович</v>
          </cell>
          <cell r="B178" t="str">
            <v>доцент к.н. (осн. м.р.)</v>
          </cell>
          <cell r="D178" t="str">
            <v>Кандидат исторических наук</v>
          </cell>
          <cell r="E178" t="str">
            <v>РГГУ</v>
          </cell>
          <cell r="F178" t="str">
            <v>Высшее образование</v>
          </cell>
          <cell r="G178" t="str">
            <v>Международные отношения/специалист в области международных отношений</v>
          </cell>
          <cell r="H178" t="str">
            <v>Специалист в области международных отношений</v>
          </cell>
          <cell r="I1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178" t="str">
            <v>6</v>
          </cell>
          <cell r="K178" t="str">
            <v>6</v>
          </cell>
        </row>
        <row r="179">
          <cell r="A179" t="str">
            <v>Валеева Нина Тимофеевна</v>
          </cell>
          <cell r="B179" t="str">
            <v>доцент к.н. (осн. м.р.)</v>
          </cell>
          <cell r="D179" t="str">
            <v>Кандидат филологических наук</v>
          </cell>
          <cell r="E179" t="str">
            <v>РГГУ</v>
          </cell>
          <cell r="F179" t="str">
            <v>Высшее образование</v>
          </cell>
          <cell r="G179" t="str">
            <v>Научно-техническая информация (технология информационных процессов)</v>
          </cell>
          <cell r="H179" t="str">
            <v>Документовед-организатор НТИ</v>
          </cell>
          <cell r="I179" t="str">
            <v>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v>
          </cell>
          <cell r="J179" t="str">
            <v>29</v>
          </cell>
          <cell r="K179" t="str">
            <v>25</v>
          </cell>
        </row>
        <row r="180">
          <cell r="A180" t="str">
            <v>Ван Чжунцзюнь</v>
          </cell>
          <cell r="B180" t="str">
            <v>преподаватель (осн. м.р.)</v>
          </cell>
          <cell r="E180" t="str">
            <v>Синьцзянский университет</v>
          </cell>
          <cell r="F180" t="str">
            <v>Высшее образование</v>
          </cell>
          <cell r="G180" t="str">
            <v>Преподавание китайского языка как иностранного</v>
          </cell>
          <cell r="H180" t="str">
            <v>Магистр</v>
          </cell>
          <cell r="I180" t="str">
            <v>,</v>
          </cell>
        </row>
        <row r="181">
          <cell r="A181" t="str">
            <v>Ванданова Эльвира Леонидовна</v>
          </cell>
          <cell r="B181" t="str">
            <v>доцент к.н., доцент  (осн. м.р.)</v>
          </cell>
          <cell r="C181" t="str">
            <v>Доцент</v>
          </cell>
          <cell r="D181" t="str">
            <v>Кандидат психологических наук</v>
          </cell>
          <cell r="E181" t="str">
            <v>Бурятский  ордена "Знак почета" государственный педагогическийинститут имени Д. Банзарова</v>
          </cell>
          <cell r="F181" t="str">
            <v>Высшее образование</v>
          </cell>
          <cell r="G181" t="str">
            <v>педагогика и методика начального обучения</v>
          </cell>
          <cell r="H181" t="str">
            <v>учитель начальных классов</v>
          </cell>
          <cell r="I181" t="str">
            <v>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v>
          </cell>
          <cell r="J181" t="str">
            <v>33</v>
          </cell>
          <cell r="K181" t="str">
            <v>27</v>
          </cell>
        </row>
        <row r="182">
          <cell r="A182" t="str">
            <v>Ванюков Андрей Сергеевич</v>
          </cell>
          <cell r="B182" t="str">
            <v>старший преподаватель (осн. м.р.)</v>
          </cell>
          <cell r="E182" t="str">
            <v>РГГУ</v>
          </cell>
          <cell r="F182" t="str">
            <v>Высшее образование</v>
          </cell>
          <cell r="G182" t="str">
            <v>музеология</v>
          </cell>
          <cell r="H182" t="str">
            <v>историк, музеевед</v>
          </cell>
          <cell r="I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82" t="str">
            <v>25</v>
          </cell>
          <cell r="K182" t="str">
            <v>22</v>
          </cell>
        </row>
        <row r="183">
          <cell r="A183" t="str">
            <v>Варламова Дарина Валерьевна</v>
          </cell>
          <cell r="B183" t="str">
            <v>старший преподаватель к.н. (внеш. совм.)</v>
          </cell>
          <cell r="D183" t="str">
            <v>Кандидат филологических наук</v>
          </cell>
          <cell r="E183" t="str">
            <v>Российский государственный гуманитарный университет</v>
          </cell>
          <cell r="F183" t="str">
            <v>Высшее образование - специалитет, магистратура</v>
          </cell>
          <cell r="G183" t="str">
            <v>Журналистика</v>
          </cell>
          <cell r="H183" t="str">
            <v>Магистр</v>
          </cell>
          <cell r="I1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83" t="str">
            <v>10</v>
          </cell>
          <cell r="K183" t="str">
            <v>1</v>
          </cell>
        </row>
        <row r="184">
          <cell r="E184" t="str">
            <v>МГУ им . М.В. Ломоносова</v>
          </cell>
          <cell r="F184" t="str">
            <v>Высшее образование</v>
          </cell>
          <cell r="G184" t="str">
            <v>Журналистика</v>
          </cell>
          <cell r="H184" t="str">
            <v>Журналист</v>
          </cell>
        </row>
        <row r="185">
          <cell r="A185" t="str">
            <v>Варламова Елена Юрьевна</v>
          </cell>
          <cell r="B185" t="str">
            <v>профессор д.н., доцент  (внеш. совм.)</v>
          </cell>
          <cell r="C185" t="str">
            <v>Доцент</v>
          </cell>
          <cell r="D185" t="str">
            <v>Доктор педагогических наук</v>
          </cell>
          <cell r="E185" t="str">
            <v>Чувашский государственный педагогический университет им.И.Я.Яковлева</v>
          </cell>
          <cell r="F185" t="str">
            <v>Высшее образование</v>
          </cell>
          <cell r="G185" t="str">
            <v>дошкольная педагогика и психология</v>
          </cell>
          <cell r="H185" t="str">
            <v>Преподаватель</v>
          </cell>
          <cell r="I18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v>
          </cell>
          <cell r="J185" t="str">
            <v>22</v>
          </cell>
          <cell r="K185" t="str">
            <v>21</v>
          </cell>
        </row>
        <row r="186">
          <cell r="A186" t="str">
            <v>Варламова Людмила Николаевна</v>
          </cell>
          <cell r="B186" t="str">
            <v>доцент к.н., доцент  (осн. м.р.)</v>
          </cell>
          <cell r="C186" t="str">
            <v>Доцент</v>
          </cell>
          <cell r="D186" t="str">
            <v>Кандидат исторических наук</v>
          </cell>
          <cell r="E186" t="str">
            <v>МГИАИ г.Москва</v>
          </cell>
          <cell r="F186" t="str">
            <v>Высшее образование</v>
          </cell>
          <cell r="G186" t="str">
            <v>историко-архивоведение</v>
          </cell>
          <cell r="H186" t="str">
            <v>историк-архивист</v>
          </cell>
          <cell r="I186"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v>
          </cell>
          <cell r="J186" t="str">
            <v>35</v>
          </cell>
          <cell r="K186" t="str">
            <v>15</v>
          </cell>
        </row>
        <row r="187">
          <cell r="A187" t="str">
            <v>Васильев Александр Дмитриевич</v>
          </cell>
          <cell r="B187" t="str">
            <v>доцент к.н. (внеш. совм.)</v>
          </cell>
          <cell r="D187" t="str">
            <v>Кандидат исторических наук</v>
          </cell>
          <cell r="E187" t="str">
            <v>МГУ им . М.В. Ломоносова</v>
          </cell>
          <cell r="F187" t="str">
            <v>Высшее образование - специалитет, магистратура</v>
          </cell>
          <cell r="G187" t="str">
            <v>востоковедение, африканистика</v>
          </cell>
          <cell r="H187" t="str">
            <v>магистр</v>
          </cell>
          <cell r="I187"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v>
          </cell>
          <cell r="J187" t="str">
            <v>9</v>
          </cell>
          <cell r="K187" t="str">
            <v>7</v>
          </cell>
        </row>
        <row r="188">
          <cell r="E188" t="str">
            <v>МГУ им . М.В. Ломоносова</v>
          </cell>
          <cell r="F188" t="str">
            <v>Высшее образование - бакалавриат</v>
          </cell>
          <cell r="G188" t="str">
            <v>востоковедение, африанистика</v>
          </cell>
          <cell r="H188" t="str">
            <v>Бакалавр</v>
          </cell>
        </row>
        <row r="189">
          <cell r="A189" t="str">
            <v>Васильев Валерий Анатольевич</v>
          </cell>
          <cell r="B189" t="str">
            <v>старший преподаватель (осн. м.р.)</v>
          </cell>
          <cell r="E189" t="str">
            <v>Российский государственный университет физической культуры</v>
          </cell>
          <cell r="F189" t="str">
            <v>Высшее образование</v>
          </cell>
          <cell r="G189" t="str">
            <v>физическая культура</v>
          </cell>
          <cell r="H189" t="str">
            <v>преподаватель физ. культуры</v>
          </cell>
          <cell r="I1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189" t="str">
            <v>49</v>
          </cell>
          <cell r="K189" t="str">
            <v>18</v>
          </cell>
        </row>
        <row r="190">
          <cell r="A190" t="str">
            <v>Васильев Георгий Алексеевич</v>
          </cell>
          <cell r="B190" t="str">
            <v>доцент к.н. (осн. м.р.),
доцент к.н. (внутр. совм.)</v>
          </cell>
          <cell r="D190" t="str">
            <v>Кандидат филологических наук</v>
          </cell>
          <cell r="E190" t="str">
            <v>МГУ им. М.В. Ломоносова</v>
          </cell>
          <cell r="F190" t="str">
            <v>Высшее образование</v>
          </cell>
          <cell r="G190" t="str">
            <v>русский язык и литература</v>
          </cell>
          <cell r="H190" t="str">
            <v>филолог. Преподаватель русского языка и литературы</v>
          </cell>
          <cell r="I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190" t="str">
            <v>26</v>
          </cell>
          <cell r="K190" t="str">
            <v>26</v>
          </cell>
        </row>
        <row r="191">
          <cell r="A191" t="str">
            <v>Васютина Екатерина Сергеевна</v>
          </cell>
          <cell r="B191" t="str">
            <v>доцент к.н., доцент  (внеш. совм.)</v>
          </cell>
          <cell r="C191" t="str">
            <v>Доцент</v>
          </cell>
          <cell r="D191" t="str">
            <v>Кандидат экономических наук</v>
          </cell>
          <cell r="E191" t="str">
            <v>Московский государственный социальный университет</v>
          </cell>
          <cell r="F191" t="str">
            <v>Высшее образование</v>
          </cell>
          <cell r="G191" t="str">
            <v>экономика и социология труда</v>
          </cell>
          <cell r="H191" t="str">
            <v>Экономист по труду</v>
          </cell>
          <cell r="I191" t="str">
            <v>,</v>
          </cell>
          <cell r="J191" t="str">
            <v>26</v>
          </cell>
        </row>
        <row r="192">
          <cell r="A192" t="str">
            <v>Ваховская Зинаида Станиславовна</v>
          </cell>
          <cell r="B192" t="str">
            <v>старший преподаватель к.н. (осн. м.р.)</v>
          </cell>
          <cell r="D192" t="str">
            <v>Кандидат наук</v>
          </cell>
          <cell r="E192" t="str">
            <v>МГУ им . М.В. Ломоносова</v>
          </cell>
          <cell r="F192" t="str">
            <v>Высшее образование</v>
          </cell>
          <cell r="G192" t="str">
            <v>Химия</v>
          </cell>
          <cell r="H192" t="str">
            <v>Химик</v>
          </cell>
          <cell r="I1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v>
          </cell>
          <cell r="J192" t="str">
            <v>22</v>
          </cell>
          <cell r="K192" t="str">
            <v>2</v>
          </cell>
        </row>
        <row r="193">
          <cell r="A193" t="str">
            <v>Вдовиченко Лариса Николаевна</v>
          </cell>
          <cell r="B193" t="str">
            <v>профессор д.н., профессор  (осн. м.р.)</v>
          </cell>
          <cell r="C193" t="str">
            <v>Профессор</v>
          </cell>
          <cell r="D193" t="str">
            <v>Доктор социологических наук</v>
          </cell>
          <cell r="E193" t="str">
            <v>МГИМО МИД СССР</v>
          </cell>
          <cell r="F193" t="str">
            <v>Высшее образование</v>
          </cell>
          <cell r="G193" t="str">
            <v>международные отношения</v>
          </cell>
          <cell r="H193" t="str">
            <v>специалист по международным отношениям, референд по странам Запада</v>
          </cell>
          <cell r="I193" t="str">
            <v>"Охрана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93" t="str">
            <v>46</v>
          </cell>
          <cell r="K193" t="str">
            <v>22</v>
          </cell>
        </row>
        <row r="194">
          <cell r="A194" t="str">
            <v>Веденеева Вера Николаевна</v>
          </cell>
          <cell r="B194" t="str">
            <v>ассистент (внутр. совм.)</v>
          </cell>
          <cell r="E194" t="str">
            <v>РГГУ</v>
          </cell>
          <cell r="F194" t="str">
            <v>Высшее образование - специалитет, магистратура</v>
          </cell>
          <cell r="G194" t="str">
            <v>Лингвистика</v>
          </cell>
          <cell r="H194" t="str">
            <v>Магистр</v>
          </cell>
          <cell r="I194" t="str">
            <v>,</v>
          </cell>
          <cell r="J194" t="str">
            <v>1</v>
          </cell>
        </row>
        <row r="195">
          <cell r="E195" t="str">
            <v>РГГУ</v>
          </cell>
          <cell r="F195" t="str">
            <v>Высшее образование</v>
          </cell>
          <cell r="G195" t="str">
            <v>зарубежное регионоведение</v>
          </cell>
          <cell r="H195" t="str">
            <v>бакалавр</v>
          </cell>
        </row>
        <row r="196">
          <cell r="A196" t="str">
            <v>Вепрецкий Сергей Викторович</v>
          </cell>
          <cell r="B196" t="str">
            <v>преподаватель (внеш. совм.)</v>
          </cell>
          <cell r="E196" t="str">
            <v>МГУ им. М.В. Ломоносова</v>
          </cell>
          <cell r="F196" t="str">
            <v>Высшее образование</v>
          </cell>
          <cell r="G196" t="str">
            <v>история</v>
          </cell>
          <cell r="H196" t="str">
            <v>историк. преподаватель истории</v>
          </cell>
          <cell r="I196" t="str">
            <v>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196" t="str">
            <v>11</v>
          </cell>
        </row>
        <row r="197">
          <cell r="A197" t="str">
            <v>Веселовская Елизавета Валентиновна</v>
          </cell>
          <cell r="B197" t="str">
            <v>профессор д.н., доцент  (внеш. совм.)</v>
          </cell>
          <cell r="C197" t="str">
            <v>Доцент</v>
          </cell>
          <cell r="D197" t="str">
            <v>Доктор исторических наук</v>
          </cell>
          <cell r="E197" t="str">
            <v>МГУ (с отл)</v>
          </cell>
          <cell r="F197" t="str">
            <v>Высшее образование</v>
          </cell>
          <cell r="G197" t="str">
            <v>антропология</v>
          </cell>
          <cell r="H197" t="str">
            <v>биолог</v>
          </cell>
          <cell r="I19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197" t="str">
            <v>42</v>
          </cell>
          <cell r="K197" t="str">
            <v>23</v>
          </cell>
        </row>
        <row r="198">
          <cell r="A198" t="str">
            <v>Ветринская Виктория Владиславовна</v>
          </cell>
          <cell r="B198" t="str">
            <v>доцент к.н., доцент  (внеш. совм.)</v>
          </cell>
          <cell r="C198" t="str">
            <v>Доцент</v>
          </cell>
          <cell r="D198" t="str">
            <v>Кандидат педагогических наук</v>
          </cell>
          <cell r="E198" t="str">
            <v>Московский педагогический институт им Н.К. Крупской</v>
          </cell>
          <cell r="F198" t="str">
            <v>Высшее образование</v>
          </cell>
          <cell r="G198" t="str">
            <v>немецкий язык</v>
          </cell>
          <cell r="H198" t="str">
            <v>учитель немецкого языка</v>
          </cell>
          <cell r="I198" t="str">
            <v>Оказание первой помощи пострадавшим, 27.12.2021</v>
          </cell>
          <cell r="J198" t="str">
            <v>32</v>
          </cell>
          <cell r="K198" t="str">
            <v>21</v>
          </cell>
        </row>
        <row r="199">
          <cell r="A199" t="str">
            <v>Ветров Павел Павлович</v>
          </cell>
          <cell r="B199" t="str">
            <v>доцент к.н. (осн. м.р.)</v>
          </cell>
          <cell r="D199" t="str">
            <v>Кандидат филологических наук</v>
          </cell>
          <cell r="E199" t="str">
            <v>Хабаровский государственный педагогический университет</v>
          </cell>
          <cell r="F199" t="str">
            <v>Высшее образование</v>
          </cell>
          <cell r="H199" t="str">
            <v>учитель китайского и английского языков</v>
          </cell>
          <cell r="I19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199" t="str">
            <v>23</v>
          </cell>
          <cell r="K199" t="str">
            <v>18</v>
          </cell>
        </row>
        <row r="200">
          <cell r="A200" t="str">
            <v>Викторова Надежда Борисовна</v>
          </cell>
          <cell r="B200" t="str">
            <v>доцент к.н. (осн. м.р.)</v>
          </cell>
          <cell r="D200" t="str">
            <v>Кандидат физико-математических наук</v>
          </cell>
          <cell r="E200" t="str">
            <v>Университет дружбы народов П. Лумумбы</v>
          </cell>
          <cell r="F200" t="str">
            <v>Высшее образование</v>
          </cell>
          <cell r="G200" t="str">
            <v>математика</v>
          </cell>
          <cell r="H200" t="str">
            <v>математик</v>
          </cell>
          <cell r="I200"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0" t="str">
            <v>30</v>
          </cell>
          <cell r="K200" t="str">
            <v>30</v>
          </cell>
        </row>
        <row r="201">
          <cell r="A201" t="str">
            <v>Викулина Екатерина</v>
          </cell>
          <cell r="B201" t="str">
            <v>доцент к.н. (осн. м.р.)</v>
          </cell>
          <cell r="D201" t="str">
            <v>Кандидат культурологии</v>
          </cell>
          <cell r="E201" t="str">
            <v>Санкт-Петербургский гос. академический институт живописи, скульптуры и архитектуры им. И.Е.Репина</v>
          </cell>
          <cell r="F201" t="str">
            <v>Высшее образование</v>
          </cell>
          <cell r="G201" t="str">
            <v>история и теория изобразительного искусства</v>
          </cell>
          <cell r="H201" t="str">
            <v>искусствовед</v>
          </cell>
          <cell r="I20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201" t="str">
            <v>9</v>
          </cell>
          <cell r="K201" t="str">
            <v>9</v>
          </cell>
        </row>
        <row r="202">
          <cell r="A202" t="str">
            <v>Винклер Кристина</v>
          </cell>
          <cell r="B202" t="str">
            <v>профессор к.н. (осн. м.р.)</v>
          </cell>
          <cell r="D202" t="str">
            <v>PhD</v>
          </cell>
          <cell r="E202" t="str">
            <v>Свободный университет Берлина</v>
          </cell>
          <cell r="F202" t="str">
            <v>Высшее образование</v>
          </cell>
          <cell r="G202" t="str">
            <v>магистр искусств</v>
          </cell>
          <cell r="I202" t="str">
            <v>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02" t="str">
            <v>21</v>
          </cell>
          <cell r="K202" t="str">
            <v>7</v>
          </cell>
        </row>
        <row r="203">
          <cell r="A203" t="str">
            <v>Виноградова Екатерина Юрьевна</v>
          </cell>
          <cell r="B203" t="str">
            <v>доцент к.н. (осн. м.р.)</v>
          </cell>
          <cell r="D203" t="str">
            <v>Кандидат филологических наук</v>
          </cell>
          <cell r="E203" t="str">
            <v>РГГУ</v>
          </cell>
          <cell r="F203" t="str">
            <v>Высшее образование</v>
          </cell>
          <cell r="G203" t="str">
            <v>филология</v>
          </cell>
          <cell r="H203" t="str">
            <v>филолог</v>
          </cell>
          <cell r="I20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v>
          </cell>
          <cell r="J203" t="str">
            <v>22</v>
          </cell>
          <cell r="K203" t="str">
            <v>20</v>
          </cell>
        </row>
        <row r="204">
          <cell r="A204" t="str">
            <v>Винтайкина Елена Владимировна</v>
          </cell>
          <cell r="B204" t="str">
            <v>доцент к.н. (внеш. совм.)</v>
          </cell>
          <cell r="D204" t="str">
            <v>Кандидат педагогических наук</v>
          </cell>
          <cell r="E204" t="str">
            <v>Московский ордена трудового Красного знамени государственный институт культуры</v>
          </cell>
          <cell r="F204" t="str">
            <v>Высшее образование</v>
          </cell>
          <cell r="G204" t="str">
            <v>библиотековедение и библиография</v>
          </cell>
          <cell r="H204" t="str">
            <v>Библиотекарь-библиограф</v>
          </cell>
          <cell r="I2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v>
          </cell>
          <cell r="J204" t="str">
            <v>13</v>
          </cell>
          <cell r="K204" t="str">
            <v>13</v>
          </cell>
        </row>
        <row r="205">
          <cell r="A205" t="str">
            <v>Висковатая Елена Викторовна</v>
          </cell>
          <cell r="B205" t="str">
            <v>старший преподаватель (осн. м.р.)</v>
          </cell>
          <cell r="E205" t="str">
            <v>Московский областной педагогический институт им. Н.К. Крупской</v>
          </cell>
          <cell r="F205" t="str">
            <v>Высшее образование</v>
          </cell>
          <cell r="G205" t="str">
            <v>английский и немейкий языки</v>
          </cell>
          <cell r="H205" t="str">
            <v>учитель английского и немец. языков</v>
          </cell>
          <cell r="I2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05" t="str">
            <v>23</v>
          </cell>
          <cell r="K205" t="str">
            <v>15</v>
          </cell>
        </row>
        <row r="206">
          <cell r="A206" t="str">
            <v>Власов Александр Александрович</v>
          </cell>
          <cell r="B206" t="str">
            <v>старший преподаватель (осн. м.р.),
старший преподаватель (внутр. совм.)</v>
          </cell>
          <cell r="E206" t="str">
            <v>Институт практического востоковедения</v>
          </cell>
          <cell r="F206" t="str">
            <v>Высшее образование</v>
          </cell>
          <cell r="G206" t="str">
            <v>"Востоковедение, африканистика</v>
          </cell>
          <cell r="H206" t="str">
            <v>бакалавр</v>
          </cell>
          <cell r="I2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v>
          </cell>
          <cell r="J206" t="str">
            <v>11</v>
          </cell>
          <cell r="K206" t="str">
            <v>5</v>
          </cell>
        </row>
        <row r="207">
          <cell r="A207" t="str">
            <v>Волкова Анна Александровна</v>
          </cell>
          <cell r="B207" t="str">
            <v>преподаватель к.н. (осн. м.р.)</v>
          </cell>
          <cell r="D207" t="str">
            <v>Кандидат философских наук</v>
          </cell>
          <cell r="E207" t="str">
            <v>Российский государственный гуманитарный университет</v>
          </cell>
          <cell r="F207" t="str">
            <v>Высшее образование - специалитет, магистратура</v>
          </cell>
          <cell r="G207" t="str">
            <v>Философия</v>
          </cell>
          <cell r="H207" t="str">
            <v>Магистр</v>
          </cell>
          <cell r="I207" t="str">
            <v>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v>
          </cell>
          <cell r="J207" t="str">
            <v>7</v>
          </cell>
          <cell r="K207" t="str">
            <v>4</v>
          </cell>
        </row>
        <row r="208">
          <cell r="E208" t="str">
            <v>РГГУ</v>
          </cell>
          <cell r="F208" t="str">
            <v>Высшее образование - бакалавриат</v>
          </cell>
          <cell r="G208" t="str">
            <v>философия</v>
          </cell>
          <cell r="H208" t="str">
            <v>бакалавр</v>
          </cell>
        </row>
        <row r="209">
          <cell r="A209" t="str">
            <v>Волкова Бэлла Ильдаровна</v>
          </cell>
          <cell r="B209" t="str">
            <v>старший преподаватель к.н. (внеш. совм.)</v>
          </cell>
          <cell r="D209" t="str">
            <v>Кандидат филологических наук</v>
          </cell>
          <cell r="E209" t="str">
            <v>МПГУ</v>
          </cell>
          <cell r="F209" t="str">
            <v>Высшее образование - специалитет, магистратура</v>
          </cell>
          <cell r="G209" t="str">
            <v>журналистика</v>
          </cell>
          <cell r="H209" t="str">
            <v>журналист</v>
          </cell>
          <cell r="I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209" t="str">
            <v>12</v>
          </cell>
          <cell r="K209" t="str">
            <v>1</v>
          </cell>
        </row>
        <row r="210">
          <cell r="A210" t="str">
            <v>Волкова Виктория Викторовна</v>
          </cell>
          <cell r="B210" t="str">
            <v>заведующий кафедрой д.н. (осн. м.р.)</v>
          </cell>
          <cell r="C210" t="str">
            <v>Доцент</v>
          </cell>
          <cell r="D210" t="str">
            <v>Доктор педагогических наук</v>
          </cell>
          <cell r="E210" t="str">
            <v>Ставропольский государственный университет</v>
          </cell>
          <cell r="F210" t="str">
            <v>Высшее образование</v>
          </cell>
          <cell r="G210" t="str">
            <v>русский язык и литература</v>
          </cell>
          <cell r="H210" t="str">
            <v>учитель</v>
          </cell>
          <cell r="I21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v>
          </cell>
          <cell r="J210" t="str">
            <v>28</v>
          </cell>
          <cell r="K210" t="str">
            <v>25</v>
          </cell>
        </row>
        <row r="211">
          <cell r="A211" t="str">
            <v>Волкова Галина Викторовна</v>
          </cell>
          <cell r="B211" t="str">
            <v>доцент к.н. (осн. м.р.)</v>
          </cell>
          <cell r="D211" t="str">
            <v>Кандидат исторических наук</v>
          </cell>
          <cell r="E211" t="str">
            <v>МГУ им . М.В.Ломоносова</v>
          </cell>
          <cell r="F211" t="str">
            <v>Высшее образование</v>
          </cell>
          <cell r="G211" t="str">
            <v>история/ история СССР/</v>
          </cell>
          <cell r="H211" t="str">
            <v>историк постсоветской истории и обществознания со знанием иностранного языка</v>
          </cell>
          <cell r="I21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v>
          </cell>
          <cell r="J211" t="str">
            <v>50</v>
          </cell>
          <cell r="K211" t="str">
            <v>16</v>
          </cell>
        </row>
        <row r="212">
          <cell r="A212" t="str">
            <v>Володина Ольга Владимировна</v>
          </cell>
          <cell r="B212" t="str">
            <v>старший преподаватель (осн. м.р.)</v>
          </cell>
          <cell r="E212" t="str">
            <v>РГГУ с отл.</v>
          </cell>
          <cell r="F212" t="str">
            <v>Высшее образование - специалитет, магистратура</v>
          </cell>
          <cell r="G212" t="str">
            <v>теория и история искусства</v>
          </cell>
          <cell r="H212" t="str">
            <v>магистр</v>
          </cell>
          <cell r="I2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v>
          </cell>
          <cell r="J212" t="str">
            <v>17</v>
          </cell>
          <cell r="K212" t="str">
            <v>17</v>
          </cell>
        </row>
        <row r="213">
          <cell r="E213" t="str">
            <v>РГГУ</v>
          </cell>
          <cell r="F213" t="str">
            <v>Высшее образование</v>
          </cell>
          <cell r="G213" t="str">
            <v>менеджмент</v>
          </cell>
        </row>
        <row r="214">
          <cell r="A214" t="str">
            <v>Волынский Андрей Игоревич</v>
          </cell>
          <cell r="B214" t="str">
            <v>старший преподаватель (внеш. совм.)</v>
          </cell>
          <cell r="E214" t="str">
            <v>Институт практического востоковедения</v>
          </cell>
          <cell r="F214" t="str">
            <v>Высшее образование</v>
          </cell>
          <cell r="G214" t="str">
            <v>Востоковедение. Африканистика</v>
          </cell>
          <cell r="H214" t="str">
            <v>Эксперт в области истории В.етнама со знанием вьетнамского и английскогоь языков</v>
          </cell>
          <cell r="I214"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v>
          </cell>
          <cell r="J214" t="str">
            <v>11</v>
          </cell>
          <cell r="K214" t="str">
            <v>9</v>
          </cell>
        </row>
        <row r="215">
          <cell r="A215" t="str">
            <v>Воробьева Ирина Владимировна</v>
          </cell>
          <cell r="B215" t="str">
            <v>доцент к.н., доцент  (внутр. совм.)</v>
          </cell>
          <cell r="C215" t="str">
            <v>Доцент</v>
          </cell>
          <cell r="D215" t="str">
            <v>Кандидат социологических наук</v>
          </cell>
          <cell r="E215" t="str">
            <v>Институт молодежи</v>
          </cell>
          <cell r="F215" t="str">
            <v>Высшее образование</v>
          </cell>
          <cell r="G215" t="str">
            <v>социальная работа</v>
          </cell>
          <cell r="H215" t="str">
            <v>специалист по социальной работе</v>
          </cell>
          <cell r="I2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v>
          </cell>
          <cell r="J215" t="str">
            <v>25</v>
          </cell>
          <cell r="K215" t="str">
            <v>22</v>
          </cell>
        </row>
        <row r="216">
          <cell r="A216" t="str">
            <v>Воробьева Ксения Андреевна</v>
          </cell>
          <cell r="B216" t="str">
            <v>доцент к.н., доцент  (осн. м.р.)</v>
          </cell>
          <cell r="C216" t="str">
            <v>Доцент</v>
          </cell>
          <cell r="D216" t="str">
            <v>Кандидат психологических наук</v>
          </cell>
          <cell r="E216" t="str">
            <v>РГГУ</v>
          </cell>
          <cell r="F216" t="str">
            <v>Высшее образование</v>
          </cell>
          <cell r="G216" t="str">
            <v>психология</v>
          </cell>
          <cell r="H216" t="str">
            <v>психолог.преподаватель психологии</v>
          </cell>
          <cell r="I216" t="str">
            <v>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v>
          </cell>
          <cell r="J216" t="str">
            <v>18</v>
          </cell>
          <cell r="K216" t="str">
            <v>9</v>
          </cell>
        </row>
        <row r="217">
          <cell r="A217" t="str">
            <v>Воробьева Ольга Владимировна</v>
          </cell>
          <cell r="B217" t="str">
            <v>доцент к.н., доцент  (внеш. совм.)</v>
          </cell>
          <cell r="C217" t="str">
            <v>Доцент</v>
          </cell>
          <cell r="D217" t="str">
            <v>Кандидат исторических наук</v>
          </cell>
          <cell r="E217" t="str">
            <v>Липецкий гос. пед. у-т</v>
          </cell>
          <cell r="F217" t="str">
            <v>Высшее образование</v>
          </cell>
          <cell r="G217" t="str">
            <v>история, обществоведение и советское право</v>
          </cell>
          <cell r="H217" t="str">
            <v>учитель истории, обществоведения и советского права</v>
          </cell>
          <cell r="I217" t="str">
            <v>Пожарно-технический минимум для работников РГГУ, 31.01.2022,
Цифровая гуманитаристика, 30.11.2021,
"ОХРАНА ТРУДА", 06.03.2020,
"Современные проблемы исторической науки", 10.02.2020</v>
          </cell>
          <cell r="J217" t="str">
            <v>27</v>
          </cell>
          <cell r="K217" t="str">
            <v>27</v>
          </cell>
        </row>
        <row r="218">
          <cell r="A218" t="str">
            <v>Ворова Елена Александровна</v>
          </cell>
          <cell r="B218" t="str">
            <v>доцент к.н., доцент  (осн. м.р.)</v>
          </cell>
          <cell r="C218" t="str">
            <v>Доцент</v>
          </cell>
          <cell r="D218" t="str">
            <v>Кандидат наук</v>
          </cell>
          <cell r="E218" t="str">
            <v>Вятский государственный гуманитарный университет</v>
          </cell>
          <cell r="F218" t="str">
            <v>Высшее образование</v>
          </cell>
          <cell r="G218" t="str">
            <v>менеджер</v>
          </cell>
          <cell r="I218" t="str">
            <v>Управление проектами с использованием средств информационно-коммуникационных технологий, 28.04.2023</v>
          </cell>
          <cell r="J218" t="str">
            <v>20</v>
          </cell>
          <cell r="K218" t="str">
            <v>15</v>
          </cell>
        </row>
        <row r="219">
          <cell r="A219" t="str">
            <v>Воронова Светлана Анатольевна</v>
          </cell>
          <cell r="B219" t="str">
            <v>старший преподаватель (осн. м.р.)</v>
          </cell>
          <cell r="E219" t="str">
            <v>РГГУ</v>
          </cell>
          <cell r="F219" t="str">
            <v>Высшее образование</v>
          </cell>
          <cell r="G219" t="str">
            <v>музеология</v>
          </cell>
          <cell r="H219" t="str">
            <v>музеолог</v>
          </cell>
          <cell r="I2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219" t="str">
            <v>27</v>
          </cell>
          <cell r="K219" t="str">
            <v>18</v>
          </cell>
        </row>
        <row r="220">
          <cell r="A220" t="str">
            <v>Воронцова Ирина Игоревна</v>
          </cell>
          <cell r="B220" t="str">
            <v>доцент к.н., доцент  (осн. м.р.)</v>
          </cell>
          <cell r="C220" t="str">
            <v>Доцент</v>
          </cell>
          <cell r="D220" t="str">
            <v>Кандидат филологических наук</v>
          </cell>
          <cell r="E220" t="str">
            <v>МГПИИЯ им. М.Тореза</v>
          </cell>
          <cell r="F220" t="str">
            <v>Высшее образование</v>
          </cell>
          <cell r="G220" t="str">
            <v>иностранный язык</v>
          </cell>
          <cell r="H220" t="str">
            <v>преподаватель английского</v>
          </cell>
          <cell r="I2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v>
          </cell>
          <cell r="J220" t="str">
            <v>45</v>
          </cell>
          <cell r="K220" t="str">
            <v>31</v>
          </cell>
        </row>
        <row r="221">
          <cell r="A221" t="str">
            <v>Воротыло Наталья Викторовна</v>
          </cell>
          <cell r="B221" t="str">
            <v>доцент к.н. (осн. м.р.)</v>
          </cell>
          <cell r="D221" t="str">
            <v>Кандидат психологических наук</v>
          </cell>
          <cell r="E221" t="str">
            <v>Всероссийская государственная налоговая академия Министерства РФ по налогам и сборам</v>
          </cell>
          <cell r="F221" t="str">
            <v>Высшее образование</v>
          </cell>
          <cell r="G221" t="str">
            <v>психология</v>
          </cell>
          <cell r="H221" t="str">
            <v>психолог</v>
          </cell>
          <cell r="I2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v>
          </cell>
          <cell r="J221" t="str">
            <v>17</v>
          </cell>
          <cell r="K221" t="str">
            <v>16</v>
          </cell>
        </row>
        <row r="222">
          <cell r="A222" t="str">
            <v>Воротынцев Петр Ильич</v>
          </cell>
          <cell r="B222" t="str">
            <v>доцент к.н. (осн. м.р.)</v>
          </cell>
          <cell r="D222" t="str">
            <v>Кандидат искусствоведения</v>
          </cell>
          <cell r="E222" t="str">
            <v>РГГУ</v>
          </cell>
          <cell r="F222" t="str">
            <v>Высшее образование</v>
          </cell>
          <cell r="G222" t="str">
            <v>филология</v>
          </cell>
          <cell r="H222" t="str">
            <v>филолог, преподаватель</v>
          </cell>
          <cell r="I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22" t="str">
            <v>17</v>
          </cell>
          <cell r="K222" t="str">
            <v>8</v>
          </cell>
        </row>
        <row r="223">
          <cell r="A223" t="str">
            <v>Высоков Игорь Евгеньевич</v>
          </cell>
          <cell r="B223" t="str">
            <v>доцент к.н. (осн. м.р.)</v>
          </cell>
          <cell r="D223" t="str">
            <v>Кандидат психологических наук</v>
          </cell>
          <cell r="E223" t="str">
            <v>МГУ (с отл)</v>
          </cell>
          <cell r="F223" t="str">
            <v>Высшее образование</v>
          </cell>
          <cell r="G223" t="str">
            <v>психология</v>
          </cell>
          <cell r="H223" t="str">
            <v>психолог, преподаватель</v>
          </cell>
          <cell r="I223" t="str">
            <v>"ОХРАНА ТРУДА", 06.03.2020</v>
          </cell>
          <cell r="J223" t="str">
            <v>34</v>
          </cell>
          <cell r="K223" t="str">
            <v>32</v>
          </cell>
        </row>
        <row r="224">
          <cell r="A224" t="str">
            <v>Габелко Олег Леонидович</v>
          </cell>
          <cell r="B224" t="str">
            <v>профессор д.н., профессор  (осн. м.р.)</v>
          </cell>
          <cell r="C224" t="str">
            <v>Профессор</v>
          </cell>
          <cell r="D224" t="str">
            <v>Доктор исторических наук</v>
          </cell>
          <cell r="E224" t="str">
            <v>Казанский гос. университет</v>
          </cell>
          <cell r="F224" t="str">
            <v>Высшее образование</v>
          </cell>
          <cell r="G224" t="str">
            <v>история</v>
          </cell>
          <cell r="H224" t="str">
            <v>историк, преподаватель истории</v>
          </cell>
          <cell r="I224" t="str">
            <v>"Охрана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24" t="str">
            <v>26</v>
          </cell>
          <cell r="K224" t="str">
            <v>24</v>
          </cell>
        </row>
        <row r="225">
          <cell r="A225" t="str">
            <v>Гавриченко Оксана Владимировна</v>
          </cell>
          <cell r="B225" t="str">
            <v>доцент к.н., доцент  (осн. м.р.)</v>
          </cell>
          <cell r="C225" t="str">
            <v>Доцент</v>
          </cell>
          <cell r="D225" t="str">
            <v>Кандидат психологических наук</v>
          </cell>
          <cell r="E225" t="str">
            <v>Московский открытый социальный университет</v>
          </cell>
          <cell r="F225" t="str">
            <v>Высшее образование</v>
          </cell>
          <cell r="G225" t="str">
            <v>психология</v>
          </cell>
          <cell r="H225" t="str">
            <v>психолог</v>
          </cell>
          <cell r="I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225" t="str">
            <v>27</v>
          </cell>
          <cell r="K225" t="str">
            <v>19</v>
          </cell>
        </row>
        <row r="226">
          <cell r="A226" t="str">
            <v>Гавришина Оксана Вячеславовна</v>
          </cell>
          <cell r="B226" t="str">
            <v>доцент к.н., доцент  (осн. м.р.)</v>
          </cell>
          <cell r="C226" t="str">
            <v>Доцент</v>
          </cell>
          <cell r="D226" t="str">
            <v>Кандидат культурологии</v>
          </cell>
          <cell r="E226" t="str">
            <v>РГГУ</v>
          </cell>
          <cell r="F226" t="str">
            <v>Высшее образование</v>
          </cell>
          <cell r="G226" t="str">
            <v>музейное дело и охрана памятников истории и культуры</v>
          </cell>
          <cell r="H226" t="str">
            <v>историк, музеевед</v>
          </cell>
          <cell r="I2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v>
          </cell>
          <cell r="J226" t="str">
            <v>26</v>
          </cell>
          <cell r="K226" t="str">
            <v>26</v>
          </cell>
        </row>
        <row r="227">
          <cell r="A227" t="str">
            <v>Гагарина Юлия Олеговна</v>
          </cell>
          <cell r="B227" t="str">
            <v>преподаватель (внеш. совм.)</v>
          </cell>
          <cell r="E227" t="str">
            <v>АНО "Образовательная организация высшего образования "Институт театрального искусства" г.Москва</v>
          </cell>
          <cell r="F227" t="str">
            <v>Высшее образование</v>
          </cell>
          <cell r="G227" t="str">
            <v>Актерское искусство</v>
          </cell>
          <cell r="H227" t="str">
            <v>артист драматического театра и кино</v>
          </cell>
          <cell r="I227" t="str">
            <v>,</v>
          </cell>
          <cell r="J227" t="str">
            <v>2</v>
          </cell>
          <cell r="K227" t="str">
            <v>1</v>
          </cell>
        </row>
        <row r="228">
          <cell r="A228" t="str">
            <v>Гадилия Кетеван Тамазовна</v>
          </cell>
          <cell r="B228" t="str">
            <v>доцент к.н. (внеш. совм.)</v>
          </cell>
          <cell r="D228" t="str">
            <v>Кандидат филологических наук</v>
          </cell>
          <cell r="E228" t="str">
            <v>Тбилисский государственый университет</v>
          </cell>
          <cell r="F228" t="str">
            <v>Высшее образование</v>
          </cell>
          <cell r="G228" t="str">
            <v>восточные языки и литература</v>
          </cell>
          <cell r="H228" t="str">
            <v>филолог-востоковед, препод. персидскогояз. и груз. яз. и литературы</v>
          </cell>
          <cell r="I228"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v>
          </cell>
          <cell r="J228" t="str">
            <v>38</v>
          </cell>
          <cell r="K228" t="str">
            <v>11</v>
          </cell>
        </row>
        <row r="229">
          <cell r="E229" t="str">
            <v>Тбилисский государственый университет</v>
          </cell>
          <cell r="F229" t="str">
            <v>Высшее образование</v>
          </cell>
          <cell r="G229" t="str">
            <v>восточные языки и литература</v>
          </cell>
          <cell r="H229" t="str">
            <v>филолог-востоковед, препод. персидскогояз. и груз. яз. и литературы</v>
          </cell>
        </row>
        <row r="230">
          <cell r="A230" t="str">
            <v>Газиева Индира Адильевна</v>
          </cell>
          <cell r="B230" t="str">
            <v>доцент (внутр. совм.)</v>
          </cell>
          <cell r="E230" t="str">
            <v>Ташкентский  гос. университет им. Ленина</v>
          </cell>
          <cell r="F230" t="str">
            <v>Высшее образование</v>
          </cell>
          <cell r="G230" t="str">
            <v>восточные языки и литература</v>
          </cell>
          <cell r="H230" t="str">
            <v>филолог, преподаватель английского и литературы</v>
          </cell>
          <cell r="I230"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0" t="str">
            <v>31</v>
          </cell>
          <cell r="K230" t="str">
            <v>28</v>
          </cell>
        </row>
        <row r="231">
          <cell r="A231" t="str">
            <v>Галиева Диана Сагидовна</v>
          </cell>
          <cell r="B231" t="str">
            <v>доцент к.н. (осн. м.р.)</v>
          </cell>
          <cell r="D231" t="str">
            <v>Кандидат исторических наук</v>
          </cell>
          <cell r="E231" t="str">
            <v>РГГУ</v>
          </cell>
          <cell r="F231" t="str">
            <v>Высшее образование</v>
          </cell>
          <cell r="G231" t="str">
            <v>документоведение и документационное обеспечение управления</v>
          </cell>
          <cell r="H231" t="str">
            <v>документовед</v>
          </cell>
          <cell r="I23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231" t="str">
            <v>19</v>
          </cell>
          <cell r="K231" t="str">
            <v>19</v>
          </cell>
        </row>
        <row r="232">
          <cell r="A232" t="str">
            <v>Галкин Андрей Сергеевич</v>
          </cell>
          <cell r="B232" t="str">
            <v>старший преподаватель к.н. (внеш. совм.)</v>
          </cell>
          <cell r="D232" t="str">
            <v>Кандидат искусствоведения</v>
          </cell>
          <cell r="E232" t="str">
            <v>Владимирский государственный университет им. А. Г. и Н. Г. Столетовых</v>
          </cell>
          <cell r="F232" t="str">
            <v>Высшее образование - специалитет, магистратура</v>
          </cell>
          <cell r="G232" t="str">
            <v>юрист</v>
          </cell>
          <cell r="H232" t="str">
            <v>юрист</v>
          </cell>
          <cell r="I232" t="str">
            <v>, , 
Дополнительное профессиональное образование, ФГБОУ ВПО Московская государственная академия хореографии, Преподаватель высшей школы</v>
          </cell>
          <cell r="J232" t="str">
            <v>1</v>
          </cell>
        </row>
        <row r="233">
          <cell r="A233" t="str">
            <v>Галушина Наталья Сергеевна</v>
          </cell>
          <cell r="B233" t="str">
            <v>заведующий кафедрой к.н. (осн. м.р.)</v>
          </cell>
          <cell r="C233" t="str">
            <v>Доцент</v>
          </cell>
          <cell r="D233" t="str">
            <v>Кандидат культурологии</v>
          </cell>
          <cell r="E233" t="str">
            <v>И-т молодежи</v>
          </cell>
          <cell r="F233" t="str">
            <v>Высшее образование</v>
          </cell>
          <cell r="G233" t="str">
            <v>социальная работа</v>
          </cell>
          <cell r="H233" t="str">
            <v>социальный работник</v>
          </cell>
          <cell r="I233" t="str">
            <v>"Охрана труда", 06.03.2020, 
Дополнительное профессиональное образование, РГГУ, Теория и история культуры.Современные культурные практики</v>
          </cell>
          <cell r="J233" t="str">
            <v>23</v>
          </cell>
          <cell r="K233" t="str">
            <v>23</v>
          </cell>
        </row>
        <row r="234">
          <cell r="A234" t="str">
            <v>Гальцова Елена Дмитриевна</v>
          </cell>
          <cell r="B234" t="str">
            <v>профессор д.н., доцент  (внеш. совм.)</v>
          </cell>
          <cell r="C234" t="str">
            <v>Доцент</v>
          </cell>
          <cell r="D234" t="str">
            <v>Доктор филологических наук</v>
          </cell>
          <cell r="E234" t="str">
            <v>МГУ (с отл)</v>
          </cell>
          <cell r="F234" t="str">
            <v>Высшее образование</v>
          </cell>
          <cell r="G234" t="str">
            <v>романо-германские языки и литература</v>
          </cell>
          <cell r="H234" t="str">
            <v>преподаватель</v>
          </cell>
          <cell r="I234"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v>
          </cell>
          <cell r="J234" t="str">
            <v>26</v>
          </cell>
          <cell r="K234" t="str">
            <v>26</v>
          </cell>
        </row>
        <row r="235">
          <cell r="A235" t="str">
            <v>Ганжара Иванна Владимировна</v>
          </cell>
          <cell r="B235" t="str">
            <v>старший преподаватель (осн. м.р.),
старший преподаватель (внутр. совм.)</v>
          </cell>
          <cell r="E235" t="str">
            <v>Целиноградский инженерно-строительный институт</v>
          </cell>
          <cell r="F235" t="str">
            <v>Высшее образование</v>
          </cell>
          <cell r="G235" t="str">
            <v>промышленное и гражданское строительство</v>
          </cell>
          <cell r="H235" t="str">
            <v>инженер-строитель</v>
          </cell>
          <cell r="I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v>
          </cell>
          <cell r="J235" t="str">
            <v>32</v>
          </cell>
          <cell r="K235" t="str">
            <v>21</v>
          </cell>
        </row>
        <row r="236">
          <cell r="A236" t="str">
            <v>Гафурова Галия Наримановна</v>
          </cell>
          <cell r="B236" t="str">
            <v>доцент к.н. (внеш. совм.)</v>
          </cell>
          <cell r="D236" t="str">
            <v>Кандидат экономических наук</v>
          </cell>
          <cell r="E236" t="str">
            <v>МАТИ</v>
          </cell>
          <cell r="F236" t="str">
            <v>Высшее образование</v>
          </cell>
          <cell r="G236" t="str">
            <v>экономика и управление на предприятии (машиностроение)</v>
          </cell>
          <cell r="H236" t="str">
            <v>экономист-менеджер</v>
          </cell>
          <cell r="I236" t="str">
            <v>"Актуальные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v>
          </cell>
          <cell r="J236" t="str">
            <v>19</v>
          </cell>
          <cell r="K236" t="str">
            <v>11</v>
          </cell>
        </row>
        <row r="237">
          <cell r="A237" t="str">
            <v>Гах Софья Петровна</v>
          </cell>
          <cell r="B237" t="str">
            <v>преподаватель (осн. м.р.)</v>
          </cell>
          <cell r="E237" t="str">
            <v>РГГУ</v>
          </cell>
          <cell r="F237" t="str">
            <v>Высшее образование</v>
          </cell>
          <cell r="G237" t="str">
            <v>Востоковедение африканистика</v>
          </cell>
          <cell r="H237" t="str">
            <v>востоковед</v>
          </cell>
          <cell r="I2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v>
          </cell>
          <cell r="J237" t="str">
            <v>8</v>
          </cell>
          <cell r="K237" t="str">
            <v>8</v>
          </cell>
        </row>
        <row r="238">
          <cell r="A238" t="str">
            <v>Гвоздецкая Наталья Юрьевна</v>
          </cell>
          <cell r="B238" t="str">
            <v>заведующий кафедрой д.н. (осн. м.р.)</v>
          </cell>
          <cell r="C238" t="str">
            <v>Профессор</v>
          </cell>
          <cell r="D238" t="str">
            <v>Доктор филологических наук</v>
          </cell>
          <cell r="E238" t="str">
            <v>МГУ им . М.В. Ломоносова</v>
          </cell>
          <cell r="F238" t="str">
            <v>Высшее образование</v>
          </cell>
          <cell r="G238" t="str">
            <v>романо-германская филология</v>
          </cell>
          <cell r="H238" t="str">
            <v>филолог, учитель английского языка средней школы</v>
          </cell>
          <cell r="I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v>
          </cell>
          <cell r="J238" t="str">
            <v>48</v>
          </cell>
          <cell r="K238" t="str">
            <v>48</v>
          </cell>
        </row>
        <row r="239">
          <cell r="A239" t="str">
            <v>Гейзерская Раиса Анатольевна</v>
          </cell>
          <cell r="B239" t="str">
            <v>доцент к.н., доцент  (осн. м.р.),
доцент к.н., доцент  (внутр. совм.)</v>
          </cell>
          <cell r="C239" t="str">
            <v>Доцент</v>
          </cell>
          <cell r="D239" t="str">
            <v>Кандидат педагогических наук</v>
          </cell>
          <cell r="E239" t="str">
            <v>Донецкий национальный университет</v>
          </cell>
          <cell r="F239" t="str">
            <v>Высшее образование</v>
          </cell>
          <cell r="G239" t="str">
            <v>филология</v>
          </cell>
          <cell r="H239" t="str">
            <v>Учитель английского языка. Переводчик.</v>
          </cell>
          <cell r="I23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239" t="str">
            <v>19</v>
          </cell>
          <cell r="K239" t="str">
            <v>19</v>
          </cell>
        </row>
        <row r="240">
          <cell r="A240" t="str">
            <v>Герасимов Анатолий Васильевич</v>
          </cell>
          <cell r="B240" t="str">
            <v>профессор д.н., профессор  (осн. м.р.)</v>
          </cell>
          <cell r="C240" t="str">
            <v>Профессор</v>
          </cell>
          <cell r="D240" t="str">
            <v>Доктор философских наук</v>
          </cell>
          <cell r="E240" t="str">
            <v>Военно-политическая академия им. В.И. Ленина</v>
          </cell>
          <cell r="F240" t="str">
            <v>Высшее образование</v>
          </cell>
          <cell r="G240" t="str">
            <v>Военно-педагогическая, общественные науки</v>
          </cell>
          <cell r="H240" t="str">
            <v>офицер</v>
          </cell>
          <cell r="I240"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40" t="str">
            <v>17</v>
          </cell>
          <cell r="K240" t="str">
            <v>17</v>
          </cell>
        </row>
        <row r="241">
          <cell r="A241" t="str">
            <v>Герасимова Екатерина Сергеевна</v>
          </cell>
          <cell r="B241" t="str">
            <v>доцент к.н. (осн. м.р.)</v>
          </cell>
          <cell r="D241" t="str">
            <v>Кандидат исторических наук</v>
          </cell>
          <cell r="E241" t="str">
            <v>МГИАИ (с отл.)</v>
          </cell>
          <cell r="F241" t="str">
            <v>Высшее образование</v>
          </cell>
          <cell r="G241" t="str">
            <v>историко-архивоведение</v>
          </cell>
          <cell r="H241" t="str">
            <v>историк-архивист</v>
          </cell>
          <cell r="I2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v>
          </cell>
          <cell r="J241" t="str">
            <v>32</v>
          </cell>
          <cell r="K241" t="str">
            <v>18</v>
          </cell>
        </row>
        <row r="242">
          <cell r="A242" t="str">
            <v>Герасимова Людмила Юрьевна</v>
          </cell>
          <cell r="B242" t="str">
            <v>доцент к.н. (осн. м.р.)</v>
          </cell>
          <cell r="D242" t="str">
            <v>Кандидат исторических наук</v>
          </cell>
          <cell r="E242" t="str">
            <v>МГУ (с отл.)</v>
          </cell>
          <cell r="F242" t="str">
            <v>Высшее образование</v>
          </cell>
          <cell r="G242" t="str">
            <v>история</v>
          </cell>
          <cell r="H242" t="str">
            <v>историк</v>
          </cell>
          <cell r="I2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2" t="str">
            <v>20</v>
          </cell>
          <cell r="K242" t="str">
            <v>19</v>
          </cell>
        </row>
        <row r="243">
          <cell r="A243" t="str">
            <v>Германович Андрей Валерьевич</v>
          </cell>
          <cell r="B243" t="str">
            <v>доцент к.н., доцент  (внеш. совм.)</v>
          </cell>
          <cell r="C243" t="str">
            <v>Доцент</v>
          </cell>
          <cell r="D243" t="str">
            <v>Кандидат исторических наук</v>
          </cell>
          <cell r="E243" t="str">
            <v>МГУ им. М.В.Ломоносова</v>
          </cell>
          <cell r="F243" t="str">
            <v>Высшее образование</v>
          </cell>
          <cell r="G243" t="str">
            <v>арабский язык и литература</v>
          </cell>
          <cell r="H243" t="str">
            <v>Востоковед-филолог. Референт-переводчик</v>
          </cell>
          <cell r="I243" t="str">
            <v>Современные тенденции в методике преподавания перевода в соответствии с актуальными требованиями отрасли, 03.04.2021</v>
          </cell>
          <cell r="J243" t="str">
            <v>46</v>
          </cell>
          <cell r="K243" t="str">
            <v>32</v>
          </cell>
        </row>
        <row r="244">
          <cell r="A244" t="str">
            <v>Герцев Никита Эдуардович</v>
          </cell>
          <cell r="B244" t="str">
            <v>преподаватель (осн. м.р.)</v>
          </cell>
          <cell r="E244" t="str">
            <v>Оренбургский государственный университет</v>
          </cell>
          <cell r="F244" t="str">
            <v>Высшее образование - специалитет, магистратура</v>
          </cell>
          <cell r="G244" t="str">
            <v>журналистика</v>
          </cell>
          <cell r="H244" t="str">
            <v>журналист</v>
          </cell>
          <cell r="I244" t="str">
            <v>,</v>
          </cell>
          <cell r="J244" t="str">
            <v>3</v>
          </cell>
        </row>
        <row r="245">
          <cell r="A245" t="str">
            <v>Гилярова Ксения Алексеевна</v>
          </cell>
          <cell r="B245" t="str">
            <v>доцент к.н. (осн. м.р.)</v>
          </cell>
          <cell r="D245" t="str">
            <v>Кандидат филологических наук</v>
          </cell>
          <cell r="E245" t="str">
            <v>МГУ им. М.В Ломоносова</v>
          </cell>
          <cell r="F245" t="str">
            <v>Высшее образование</v>
          </cell>
          <cell r="G245" t="str">
            <v>теор. и приклад. лингвистика</v>
          </cell>
          <cell r="H245" t="str">
            <v>Лингвист</v>
          </cell>
          <cell r="I24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245" t="str">
            <v>18</v>
          </cell>
          <cell r="K245" t="str">
            <v>13</v>
          </cell>
        </row>
        <row r="246">
          <cell r="E246" t="str">
            <v>МГУ им. М.В Ломоносова</v>
          </cell>
          <cell r="F246" t="str">
            <v>Высшее образование</v>
          </cell>
          <cell r="G246" t="str">
            <v>теор. и приклад. лингвистика</v>
          </cell>
          <cell r="H246" t="str">
            <v>Лингвист</v>
          </cell>
        </row>
        <row r="247">
          <cell r="A247" t="str">
            <v>Гладков Михаил Юрьевич</v>
          </cell>
          <cell r="B247" t="str">
            <v>доцент к.н. (осн. м.р.)</v>
          </cell>
          <cell r="D247" t="str">
            <v>Кандидат экономических наук</v>
          </cell>
          <cell r="E247" t="str">
            <v>МИИТ</v>
          </cell>
          <cell r="F247" t="str">
            <v>Высшее образование</v>
          </cell>
          <cell r="G247" t="str">
            <v>экономич. информатика и АСУ</v>
          </cell>
          <cell r="H247" t="str">
            <v>инженер-экономист</v>
          </cell>
          <cell r="I247"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247" t="str">
            <v>24</v>
          </cell>
          <cell r="K247" t="str">
            <v>15</v>
          </cell>
        </row>
        <row r="248">
          <cell r="A248" t="str">
            <v>Глазкова Елена Анатольевна</v>
          </cell>
          <cell r="B248" t="str">
            <v>доцент к.н., доцент  (внеш. совм.)</v>
          </cell>
          <cell r="C248" t="str">
            <v>Доцент</v>
          </cell>
          <cell r="D248" t="str">
            <v>Кандидат филологических наук</v>
          </cell>
          <cell r="E248" t="str">
            <v>ГОУ ВПО Брянский государственный университет им. акад. И.Г. Петровского</v>
          </cell>
          <cell r="F248" t="str">
            <v>Высшее образование</v>
          </cell>
          <cell r="G248" t="str">
            <v>русский язык и литература</v>
          </cell>
          <cell r="H248" t="str">
            <v>Учитель русского языка и литературы</v>
          </cell>
          <cell r="I2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v>
          </cell>
          <cell r="J248" t="str">
            <v>26</v>
          </cell>
          <cell r="K248" t="str">
            <v>26</v>
          </cell>
        </row>
        <row r="249">
          <cell r="A249" t="str">
            <v>Глоба Наталья Владимировна</v>
          </cell>
          <cell r="B249" t="str">
            <v>доцент к.н. (осн. м.р.)</v>
          </cell>
          <cell r="D249" t="str">
            <v>Кандидат психологических наук</v>
          </cell>
          <cell r="E249" t="str">
            <v>РГГУ</v>
          </cell>
          <cell r="F249" t="str">
            <v>Высшее образование</v>
          </cell>
          <cell r="G249" t="str">
            <v>психология</v>
          </cell>
          <cell r="H249" t="str">
            <v>психолог</v>
          </cell>
          <cell r="I24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49" t="str">
            <v>15</v>
          </cell>
          <cell r="K249" t="str">
            <v>15</v>
          </cell>
        </row>
        <row r="250">
          <cell r="A250" t="str">
            <v>Глотова Анастасия Олеговна</v>
          </cell>
          <cell r="B250" t="str">
            <v>преподаватель (внеш. совм.)</v>
          </cell>
          <cell r="E250" t="str">
            <v>РГСУ</v>
          </cell>
          <cell r="F250" t="str">
            <v>Высшее образование - специалитет, магистратура</v>
          </cell>
          <cell r="G250" t="str">
            <v>социология</v>
          </cell>
          <cell r="H250" t="str">
            <v>Магистр</v>
          </cell>
          <cell r="I250" t="str">
            <v>,</v>
          </cell>
          <cell r="J250" t="str">
            <v>3</v>
          </cell>
        </row>
        <row r="251">
          <cell r="E251" t="str">
            <v>РАНХиГС при Президенте РФ</v>
          </cell>
          <cell r="F251" t="str">
            <v>Высшее образование - бакалавриат</v>
          </cell>
          <cell r="G251" t="str">
            <v>социология</v>
          </cell>
          <cell r="H251" t="str">
            <v>бакалавр</v>
          </cell>
        </row>
        <row r="252">
          <cell r="A252" t="str">
            <v>Глотова Светлана Александровна</v>
          </cell>
          <cell r="B252" t="str">
            <v>доцент к.н. (осн. м.р.)</v>
          </cell>
          <cell r="D252" t="str">
            <v>Кандидат исторических наук</v>
          </cell>
          <cell r="E252" t="str">
            <v>РГГУ</v>
          </cell>
          <cell r="F252" t="str">
            <v>Высшее образование</v>
          </cell>
          <cell r="G252" t="str">
            <v>ДОУ</v>
          </cell>
          <cell r="H252" t="str">
            <v>документовед</v>
          </cell>
          <cell r="I252" t="str">
            <v>"Охрана труда", 06.03.2020,
"Системы документации в электронной среде", 27.01.2020</v>
          </cell>
          <cell r="J252" t="str">
            <v>19</v>
          </cell>
          <cell r="K252" t="str">
            <v>15</v>
          </cell>
        </row>
        <row r="253">
          <cell r="A253" t="str">
            <v>Говорухо Роман Алексеевич</v>
          </cell>
          <cell r="B253" t="str">
            <v>доцент к.н., доцент  (осн. м.р.)</v>
          </cell>
          <cell r="C253" t="str">
            <v>Доцент</v>
          </cell>
          <cell r="D253" t="str">
            <v>Кандидат филологических наук</v>
          </cell>
          <cell r="E253" t="str">
            <v>МГУ им. М.В. Ломоносова</v>
          </cell>
          <cell r="F253" t="str">
            <v>Высшее образование</v>
          </cell>
          <cell r="G253" t="str">
            <v>романо-германская филология</v>
          </cell>
          <cell r="H253" t="str">
            <v>филолог-романист,преподаватель</v>
          </cell>
          <cell r="I253"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253" t="str">
            <v>43</v>
          </cell>
          <cell r="K253" t="str">
            <v>28</v>
          </cell>
        </row>
        <row r="254">
          <cell r="A254" t="str">
            <v>Голенев Вячеслав Вячеславович</v>
          </cell>
          <cell r="B254" t="str">
            <v>старший преподаватель к.н. (внеш. совм.)</v>
          </cell>
          <cell r="D254" t="str">
            <v>Кандидат юридических наук</v>
          </cell>
          <cell r="E254" t="str">
            <v>Московский государственный юридический университет имени О.Е. Кутафина</v>
          </cell>
          <cell r="F254" t="str">
            <v>Высшее образование - подготовка кадров высшей квалификации</v>
          </cell>
          <cell r="G254" t="str">
            <v>Юриспруденция</v>
          </cell>
          <cell r="H254" t="str">
            <v>Исследователь. Преподаватель-исследователь</v>
          </cell>
          <cell r="I2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254" t="str">
            <v>9</v>
          </cell>
        </row>
        <row r="255">
          <cell r="E255" t="str">
            <v>Московский государственный юридический университет имени О.Е. Кутафина</v>
          </cell>
          <cell r="F255" t="str">
            <v>Высшее образование - специалитет, магистратура</v>
          </cell>
          <cell r="G255" t="str">
            <v>Юриспруденция</v>
          </cell>
          <cell r="H255" t="str">
            <v>магистр</v>
          </cell>
        </row>
        <row r="256">
          <cell r="E256" t="str">
            <v>Московский государственный машиностроительный университет (МАМИ)</v>
          </cell>
          <cell r="F256" t="str">
            <v>Высшее образование - бакалавриат</v>
          </cell>
          <cell r="G256" t="str">
            <v>Юриспруденция</v>
          </cell>
          <cell r="H256" t="str">
            <v>бакалавр</v>
          </cell>
        </row>
        <row r="257">
          <cell r="A257" t="str">
            <v>Голова Анна Георгиевна</v>
          </cell>
          <cell r="B257" t="str">
            <v>доцент к.н. (осн. м.р.)</v>
          </cell>
          <cell r="D257" t="str">
            <v>Кандидат социологических наук</v>
          </cell>
          <cell r="E257" t="str">
            <v>Московский институт нефти и газа</v>
          </cell>
          <cell r="F257" t="str">
            <v>Высшее образование</v>
          </cell>
          <cell r="G257" t="str">
            <v>химическое машиностроение и аппаратостроение</v>
          </cell>
          <cell r="H257" t="str">
            <v>инженер-механик</v>
          </cell>
          <cell r="I257"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257" t="str">
            <v>26</v>
          </cell>
          <cell r="K257" t="str">
            <v>20</v>
          </cell>
        </row>
        <row r="258">
          <cell r="A258" t="str">
            <v>Голованов Владимир Иванович</v>
          </cell>
          <cell r="B258" t="str">
            <v>профессор д.н., профессор  (осн. м.р.)</v>
          </cell>
          <cell r="C258" t="str">
            <v>Профессор</v>
          </cell>
          <cell r="D258" t="str">
            <v>Доктор экономических наук</v>
          </cell>
          <cell r="E258" t="str">
            <v>Волгоградский политехнический институт</v>
          </cell>
          <cell r="F258" t="str">
            <v>Высшее образование</v>
          </cell>
          <cell r="G258" t="str">
            <v>машины и аппараты химических производств</v>
          </cell>
          <cell r="H258" t="str">
            <v>Инженер-механик</v>
          </cell>
          <cell r="I258"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258" t="str">
            <v>44</v>
          </cell>
          <cell r="K258" t="str">
            <v>13</v>
          </cell>
        </row>
        <row r="259">
          <cell r="A259" t="str">
            <v>Голосеева Анна Анатольевна</v>
          </cell>
          <cell r="B259" t="str">
            <v>доцент к.н., доцент  (осн. м.р.)</v>
          </cell>
          <cell r="C259" t="str">
            <v>Доцент</v>
          </cell>
          <cell r="D259" t="str">
            <v>Кандидат исторических наук</v>
          </cell>
          <cell r="E259" t="str">
            <v>Саратовский гос. университет им. Чернышевского</v>
          </cell>
          <cell r="F259" t="str">
            <v>Высшее образование</v>
          </cell>
          <cell r="G259" t="str">
            <v>Филология</v>
          </cell>
          <cell r="H259" t="str">
            <v>Филолог. Преподаватель английского языка и литературы</v>
          </cell>
          <cell r="I2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259" t="str">
            <v>24</v>
          </cell>
          <cell r="K259" t="str">
            <v>15</v>
          </cell>
        </row>
        <row r="260">
          <cell r="A260" t="str">
            <v>Голубев Валентин Александрович</v>
          </cell>
          <cell r="B260" t="str">
            <v>ассистент (осн. м.р.)</v>
          </cell>
          <cell r="E260" t="str">
            <v>МГУ им . М.В. Ломоносова</v>
          </cell>
          <cell r="F260" t="str">
            <v>Высшее образование - специалитет, магистратура</v>
          </cell>
          <cell r="G260" t="str">
            <v>История искусств</v>
          </cell>
          <cell r="H260" t="str">
            <v>Магистр</v>
          </cell>
          <cell r="I2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v>
          </cell>
        </row>
        <row r="261">
          <cell r="A261" t="str">
            <v>Голубков Андрей Васильевич</v>
          </cell>
          <cell r="B261" t="str">
            <v>профессор д.н. (внеш. совм.)</v>
          </cell>
          <cell r="D261" t="str">
            <v>Доктор филологических наук</v>
          </cell>
          <cell r="E261" t="str">
            <v>РГГУ</v>
          </cell>
          <cell r="F261" t="str">
            <v>Высшее образование</v>
          </cell>
          <cell r="G261" t="str">
            <v>филология</v>
          </cell>
          <cell r="H261" t="str">
            <v>филолог</v>
          </cell>
          <cell r="I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61" t="str">
            <v>22</v>
          </cell>
          <cell r="K261" t="str">
            <v>22</v>
          </cell>
        </row>
        <row r="262">
          <cell r="A262" t="str">
            <v>Голубцов Сергей Александрович</v>
          </cell>
          <cell r="B262" t="str">
            <v>доцент к.н., доцент  (внеш. совм.)</v>
          </cell>
          <cell r="C262" t="str">
            <v>Доцент</v>
          </cell>
          <cell r="D262" t="str">
            <v>Кандидат экономических наук</v>
          </cell>
          <cell r="E262" t="str">
            <v>Военный университет</v>
          </cell>
          <cell r="F262" t="str">
            <v>Высшее образование</v>
          </cell>
          <cell r="G262" t="str">
            <v>Организация морально-психологического обеспечения</v>
          </cell>
          <cell r="H262" t="str">
            <v>Специалиств в области управления</v>
          </cell>
          <cell r="I262" t="str">
            <v>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v>
          </cell>
          <cell r="J262" t="str">
            <v>28</v>
          </cell>
          <cell r="K262" t="str">
            <v>6</v>
          </cell>
        </row>
        <row r="263">
          <cell r="A263" t="str">
            <v>Голынькова Эрна Кареновна</v>
          </cell>
          <cell r="B263" t="str">
            <v>старший преподаватель (осн. м.р.)</v>
          </cell>
          <cell r="E263" t="str">
            <v>Северо-Кавказкий гос. технич. у-т</v>
          </cell>
          <cell r="F263" t="str">
            <v>Высшее образование</v>
          </cell>
          <cell r="G263" t="str">
            <v>перевод и переводоведение</v>
          </cell>
          <cell r="H263" t="str">
            <v>лингвист, переводчик</v>
          </cell>
          <cell r="I263" t="str">
            <v>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v>
          </cell>
          <cell r="J263" t="str">
            <v>17</v>
          </cell>
          <cell r="K263" t="str">
            <v>11</v>
          </cell>
        </row>
        <row r="264">
          <cell r="A264" t="str">
            <v>Горбунова Ирина Михайловна</v>
          </cell>
          <cell r="B264" t="str">
            <v>доцент к.н. (осн. м.р.)</v>
          </cell>
          <cell r="D264" t="str">
            <v>Кандидат филологических наук</v>
          </cell>
          <cell r="E264" t="str">
            <v>РГГУ</v>
          </cell>
          <cell r="F264" t="str">
            <v>Послевузовское образование</v>
          </cell>
          <cell r="G264" t="str">
            <v>Языкознание и литературоведение</v>
          </cell>
          <cell r="H264" t="str">
            <v>Исследователь. Преподаватель-исследователь</v>
          </cell>
          <cell r="I264" t="str">
            <v>"Охрана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264" t="str">
            <v>13</v>
          </cell>
          <cell r="K264" t="str">
            <v>9</v>
          </cell>
        </row>
        <row r="265">
          <cell r="E265" t="str">
            <v>РГГУ</v>
          </cell>
          <cell r="F265" t="str">
            <v>Высшее образование</v>
          </cell>
          <cell r="G265" t="str">
            <v>теоретическая и прикладная лингвистика</v>
          </cell>
          <cell r="H265" t="str">
            <v>лингвист</v>
          </cell>
        </row>
        <row r="266">
          <cell r="A266" t="str">
            <v>Гордеева Мария Александровна</v>
          </cell>
          <cell r="B266" t="str">
            <v>доцент к.н., доцент  (внутр. совм.),
заведующий кафедрой к.н. (осн. м.р.)</v>
          </cell>
          <cell r="C266" t="str">
            <v>Доцент</v>
          </cell>
          <cell r="D266" t="str">
            <v>Кандидат исторических наук</v>
          </cell>
          <cell r="E266" t="str">
            <v>РГГУ</v>
          </cell>
          <cell r="F266" t="str">
            <v>Высшее образование</v>
          </cell>
          <cell r="G266" t="str">
            <v>историко-архивоведение</v>
          </cell>
          <cell r="H266" t="str">
            <v>историк-архивист</v>
          </cell>
          <cell r="I266" t="str">
            <v>"Технологии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266" t="str">
            <v>21</v>
          </cell>
          <cell r="K266" t="str">
            <v>21</v>
          </cell>
        </row>
        <row r="267">
          <cell r="A267" t="str">
            <v>Гордей Яна Владимировна</v>
          </cell>
          <cell r="B267" t="str">
            <v>доцент к.н. (осн. м.р.),
доцент к.н. (внутр. совм.)</v>
          </cell>
          <cell r="D267" t="str">
            <v>Кандидат юридических наук</v>
          </cell>
          <cell r="E267" t="str">
            <v>Удмуртский гос. ун-т</v>
          </cell>
          <cell r="F267" t="str">
            <v>Высшее образование</v>
          </cell>
          <cell r="G267" t="str">
            <v>юриспруденция</v>
          </cell>
          <cell r="H267" t="str">
            <v>юрист</v>
          </cell>
          <cell r="I2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v>
          </cell>
          <cell r="J267" t="str">
            <v>18</v>
          </cell>
          <cell r="K267" t="str">
            <v>16</v>
          </cell>
        </row>
        <row r="268">
          <cell r="A268" t="str">
            <v>Гордиенко Елена Витальевна</v>
          </cell>
          <cell r="B268" t="str">
            <v>преподаватель (внеш. совм.)</v>
          </cell>
          <cell r="E268" t="str">
            <v>ФГБОУ ВО "РГГУ"</v>
          </cell>
          <cell r="F268" t="str">
            <v>Высшее образование - бакалавриат</v>
          </cell>
          <cell r="G268" t="str">
            <v>Религиоведение</v>
          </cell>
          <cell r="H268" t="str">
            <v>бакалавр</v>
          </cell>
          <cell r="I268"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268" t="str">
            <v>5</v>
          </cell>
        </row>
        <row r="269">
          <cell r="E269" t="str">
            <v>МГУ им . М.В. Ломоносова</v>
          </cell>
          <cell r="F269" t="str">
            <v>Высшее образование - специалитет, магистратура</v>
          </cell>
          <cell r="G269" t="str">
            <v>востоковедение, африканистика</v>
          </cell>
          <cell r="H269" t="str">
            <v>Востоковед, африканист. Переводчик вьетнамского языка</v>
          </cell>
        </row>
        <row r="270">
          <cell r="A270" t="str">
            <v>Горелов Олег Игнатьевич</v>
          </cell>
          <cell r="B270" t="str">
            <v>доцент к.н., доцент  (осн. м.р.)</v>
          </cell>
          <cell r="C270" t="str">
            <v>Доцент</v>
          </cell>
          <cell r="D270" t="str">
            <v>Кандидат исторических наук</v>
          </cell>
          <cell r="E270" t="str">
            <v>МГУ им. М.В. Ломоносова</v>
          </cell>
          <cell r="F270" t="str">
            <v>Высшее образование</v>
          </cell>
          <cell r="G270" t="str">
            <v>история</v>
          </cell>
          <cell r="H270" t="str">
            <v>Историк. Преподаватель со знанием иностранного языка</v>
          </cell>
          <cell r="I270" t="str">
            <v>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v>
          </cell>
          <cell r="J270" t="str">
            <v>40</v>
          </cell>
          <cell r="K270" t="str">
            <v>33</v>
          </cell>
        </row>
        <row r="271">
          <cell r="A271" t="str">
            <v>Горелова Светлана Игнатьевна</v>
          </cell>
          <cell r="B271" t="str">
            <v>доцент к.н., доцент  (осн. м.р.)</v>
          </cell>
          <cell r="C271" t="str">
            <v>Доцент</v>
          </cell>
          <cell r="D271" t="str">
            <v>Кандидат исторических наук</v>
          </cell>
          <cell r="E271" t="str">
            <v>Московский историко-архивный институт</v>
          </cell>
          <cell r="F271" t="str">
            <v>Высшее образование</v>
          </cell>
          <cell r="G271" t="str">
            <v>историко-архивоведение</v>
          </cell>
          <cell r="H271" t="str">
            <v>историк-архивист</v>
          </cell>
          <cell r="I271" t="str">
            <v>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v>
          </cell>
          <cell r="J271" t="str">
            <v>25</v>
          </cell>
          <cell r="K271" t="str">
            <v>20</v>
          </cell>
        </row>
        <row r="272">
          <cell r="A272" t="str">
            <v>Горизонтов Леонид Ефремович</v>
          </cell>
          <cell r="B272" t="str">
            <v>профессор д.н. (осн. м.р.)</v>
          </cell>
          <cell r="D272" t="str">
            <v>Доктор исторических наук</v>
          </cell>
          <cell r="E272" t="str">
            <v>МГУ (с отл.)</v>
          </cell>
          <cell r="F272" t="str">
            <v>Высшее образование</v>
          </cell>
          <cell r="G272" t="str">
            <v>история</v>
          </cell>
          <cell r="H272" t="str">
            <v>историк, преподаватель со знанием иностранного языка</v>
          </cell>
          <cell r="I272"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272" t="str">
            <v>36</v>
          </cell>
          <cell r="K272" t="str">
            <v>17</v>
          </cell>
        </row>
        <row r="273">
          <cell r="A273" t="str">
            <v>Гориславец Алексей Юрьевич</v>
          </cell>
          <cell r="B273" t="str">
            <v>доцент к.н. (внеш. совм.)</v>
          </cell>
          <cell r="D273" t="str">
            <v>Кандидат экономических наук</v>
          </cell>
          <cell r="E273" t="str">
            <v>РГГУ</v>
          </cell>
          <cell r="F273" t="str">
            <v>Высшее образование</v>
          </cell>
          <cell r="G273" t="str">
            <v>менеджмент организации</v>
          </cell>
          <cell r="H273" t="str">
            <v>менеджер</v>
          </cell>
          <cell r="I273" t="str">
            <v>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v>
          </cell>
          <cell r="J273" t="str">
            <v>16</v>
          </cell>
          <cell r="K273" t="str">
            <v>13</v>
          </cell>
        </row>
        <row r="274">
          <cell r="A274" t="str">
            <v>Горохова Анна Евгеньевна</v>
          </cell>
          <cell r="B274" t="str">
            <v>профессор д.н., доцент  (осн. м.р.)</v>
          </cell>
          <cell r="C274" t="str">
            <v>Доцент</v>
          </cell>
          <cell r="D274" t="str">
            <v>Доктор экономических наук</v>
          </cell>
          <cell r="E274" t="str">
            <v>Московский государственный университет инженерной экологии</v>
          </cell>
          <cell r="F274" t="str">
            <v>Высшее образование - специалитет, магистратура</v>
          </cell>
          <cell r="G274" t="str">
            <v>экономика и управление на предприятии</v>
          </cell>
          <cell r="H274" t="str">
            <v>Экономист-менеджер</v>
          </cell>
          <cell r="I2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v>
          </cell>
          <cell r="J274" t="str">
            <v>17</v>
          </cell>
          <cell r="K274" t="str">
            <v>13</v>
          </cell>
        </row>
        <row r="275">
          <cell r="A275" t="str">
            <v>Граева Галина Григорьевна</v>
          </cell>
          <cell r="B275" t="str">
            <v>старший преподаватель (осн. м.р.)</v>
          </cell>
          <cell r="E275" t="str">
            <v>РГГУ</v>
          </cell>
          <cell r="F275" t="str">
            <v>Высшее образование</v>
          </cell>
          <cell r="G275" t="str">
            <v>теоретическая и прикладная лингвистика</v>
          </cell>
          <cell r="H275" t="str">
            <v>Лингвист</v>
          </cell>
          <cell r="I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275" t="str">
            <v>17</v>
          </cell>
          <cell r="K275" t="str">
            <v>17</v>
          </cell>
        </row>
        <row r="276">
          <cell r="A276" t="str">
            <v>Грачев Михаил Николаевич</v>
          </cell>
          <cell r="B276" t="str">
            <v>профессор д.н., профессор  (осн. м.р.)</v>
          </cell>
          <cell r="C276" t="str">
            <v>Профессор</v>
          </cell>
          <cell r="D276" t="str">
            <v>Доктор политических наук</v>
          </cell>
          <cell r="E276" t="str">
            <v>Московский полиграфический институт</v>
          </cell>
          <cell r="F276" t="str">
            <v>Высшее образование</v>
          </cell>
          <cell r="G276" t="str">
            <v>издательское дело и редактирование</v>
          </cell>
          <cell r="H276" t="str">
            <v>редактор массовой литературы</v>
          </cell>
          <cell r="I276"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v>
          </cell>
          <cell r="J276" t="str">
            <v>38</v>
          </cell>
          <cell r="K276" t="str">
            <v>28</v>
          </cell>
        </row>
        <row r="277">
          <cell r="A277" t="str">
            <v>Греков Юрий Алексеевич</v>
          </cell>
          <cell r="B277" t="str">
            <v>доцент к.н., доцент  (осн. м.р.)</v>
          </cell>
          <cell r="C277" t="str">
            <v>Доцент</v>
          </cell>
          <cell r="D277" t="str">
            <v>Кандидат педагогических наук</v>
          </cell>
          <cell r="E277" t="str">
            <v>ФГОУ ВПО "Сибирский государственный университет физической культуры и спорта"</v>
          </cell>
          <cell r="F277" t="str">
            <v>Высшее образование - специалитет, магистратура</v>
          </cell>
          <cell r="G277" t="str">
            <v>физическая культура</v>
          </cell>
          <cell r="H277" t="str">
            <v>Магистр по направлению "Физическая культура"</v>
          </cell>
          <cell r="I2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v>
          </cell>
          <cell r="J277" t="str">
            <v>12</v>
          </cell>
          <cell r="K277" t="str">
            <v>9</v>
          </cell>
        </row>
        <row r="278">
          <cell r="E278" t="str">
            <v>ФГОУ ВПО "Сибирский государственный университет физической культуры и спорта"</v>
          </cell>
          <cell r="F278" t="str">
            <v>Высшее образование - бакалавриат</v>
          </cell>
          <cell r="G278" t="str">
            <v>физическая культура</v>
          </cell>
          <cell r="H278" t="str">
            <v>Бакалавр по направлению " Физическая культура"</v>
          </cell>
        </row>
        <row r="279">
          <cell r="E279" t="str">
            <v>ФГОУ ВПО "Сибирский государственный университет физической культуры и спорта"</v>
          </cell>
          <cell r="F279" t="str">
            <v>Послевузовское образование</v>
          </cell>
          <cell r="H279" t="str">
            <v>13.00.04 Теория и методика физического воспитания, спортивной тренировки,оздоровительной и адаптивно</v>
          </cell>
        </row>
        <row r="280">
          <cell r="A280" t="str">
            <v>Грибач Светлана Владимировна</v>
          </cell>
          <cell r="B280" t="str">
            <v>доцент к.н. (осн. м.р.),
доцент к.н. (внутр. совм.)</v>
          </cell>
          <cell r="D280" t="str">
            <v>Кандидат филологических наук</v>
          </cell>
          <cell r="E280" t="str">
            <v>Камчатский гос. пед. институт</v>
          </cell>
          <cell r="F280" t="str">
            <v>Высшее образование</v>
          </cell>
          <cell r="G280" t="str">
            <v>филология</v>
          </cell>
          <cell r="H280" t="str">
            <v>учитель английского и немецкого языков</v>
          </cell>
          <cell r="I28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280" t="str">
            <v>22</v>
          </cell>
          <cell r="K280" t="str">
            <v>21</v>
          </cell>
        </row>
        <row r="281">
          <cell r="A281" t="str">
            <v>Григорович Любовь Алексеевна</v>
          </cell>
          <cell r="B281" t="str">
            <v>профессор д.н., профессор  (осн. м.р.)</v>
          </cell>
          <cell r="C281" t="str">
            <v>Профессор</v>
          </cell>
          <cell r="D281" t="str">
            <v>Доктор психологических наук</v>
          </cell>
          <cell r="E281" t="str">
            <v>Московский государственный заочный педагогический институт</v>
          </cell>
          <cell r="F281" t="str">
            <v>Высшее образование</v>
          </cell>
          <cell r="G281" t="str">
            <v>педагогика и психология (дошкольная)</v>
          </cell>
          <cell r="H281" t="str">
            <v>Преподаватель дошкольной педагогики и психологии, методист по дошкольному воспитанию</v>
          </cell>
          <cell r="I281"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v>
          </cell>
          <cell r="J281" t="str">
            <v>38</v>
          </cell>
          <cell r="K281" t="str">
            <v>32</v>
          </cell>
        </row>
        <row r="282">
          <cell r="A282" t="str">
            <v>Григорьев Андрей Владимирович</v>
          </cell>
          <cell r="B282" t="str">
            <v>профессор д.н., доцент  (внеш. совм.)</v>
          </cell>
          <cell r="C282" t="str">
            <v>Доцент</v>
          </cell>
          <cell r="D282" t="str">
            <v>Доктор филологических наук</v>
          </cell>
          <cell r="E282" t="str">
            <v>Московский ордена Ленина и ордена Трудового Красного Знамени гос. пед. институт им. В.И. Ленина</v>
          </cell>
          <cell r="F282" t="str">
            <v>Высшее образование</v>
          </cell>
          <cell r="G282" t="str">
            <v>русский яз. и литература</v>
          </cell>
          <cell r="H282" t="str">
            <v>Учитель русского языка и литературы</v>
          </cell>
          <cell r="I2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v>
          </cell>
          <cell r="J282" t="str">
            <v>26</v>
          </cell>
          <cell r="K282" t="str">
            <v>26</v>
          </cell>
        </row>
        <row r="283">
          <cell r="A283" t="str">
            <v>Григорьев Максим Сергеевич</v>
          </cell>
          <cell r="B283" t="str">
            <v>профессор к.н. (осн. м.р.)</v>
          </cell>
          <cell r="D283" t="str">
            <v>Кандидат политических наук</v>
          </cell>
          <cell r="E283" t="str">
            <v>ФГБОУ ВПО "Дипломатическая академия Министерства иностранных дел Российской Федерации" г. Москва</v>
          </cell>
          <cell r="F283" t="str">
            <v>Высшее образование - специалитет, магистратура</v>
          </cell>
          <cell r="G283" t="str">
            <v>международные отношения</v>
          </cell>
          <cell r="H283" t="str">
            <v>магистр</v>
          </cell>
          <cell r="I283"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283" t="str">
            <v>24</v>
          </cell>
          <cell r="K283" t="str">
            <v>3</v>
          </cell>
        </row>
        <row r="284">
          <cell r="E284" t="str">
            <v>Дипломатическая академия Министерства иностранных дел РФ</v>
          </cell>
          <cell r="F284" t="str">
            <v>Высшее образование - специалитет, магистратура</v>
          </cell>
          <cell r="G284" t="str">
            <v>международные отношения</v>
          </cell>
          <cell r="H284" t="str">
            <v>Магистр</v>
          </cell>
        </row>
        <row r="285">
          <cell r="E285" t="str">
            <v>Российская академия государственной службы при Президенте РФ</v>
          </cell>
          <cell r="F285" t="str">
            <v>Высшее образование</v>
          </cell>
          <cell r="G285" t="str">
            <v>государственное и муниципальное управление</v>
          </cell>
          <cell r="H285" t="str">
            <v>Менеджер</v>
          </cell>
        </row>
        <row r="286">
          <cell r="E286" t="str">
            <v>Санкт-Петербургский гос. университет</v>
          </cell>
          <cell r="F286" t="str">
            <v>Высшее образование - бакалавриат</v>
          </cell>
          <cell r="G286" t="str">
            <v>Физика</v>
          </cell>
        </row>
        <row r="287">
          <cell r="A287" t="str">
            <v>Гришачев Владимир Васильевич</v>
          </cell>
          <cell r="B287" t="str">
            <v>доцент к.н., доцент  (осн. м.р.)</v>
          </cell>
          <cell r="C287" t="str">
            <v>Доцент</v>
          </cell>
          <cell r="D287" t="str">
            <v>Кандидат физико-математических наук</v>
          </cell>
          <cell r="E287" t="str">
            <v>МГУ им . М.В. Ломоносова</v>
          </cell>
          <cell r="F287" t="str">
            <v>Высшее образование</v>
          </cell>
          <cell r="G287" t="str">
            <v>физика</v>
          </cell>
          <cell r="H287" t="str">
            <v>физика</v>
          </cell>
          <cell r="I28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287" t="str">
            <v>20</v>
          </cell>
          <cell r="K287" t="str">
            <v>18</v>
          </cell>
        </row>
        <row r="288">
          <cell r="A288" t="str">
            <v>Гришин Алексей Игоревич</v>
          </cell>
          <cell r="B288" t="str">
            <v>доцент к.н. (осн. м.р.)</v>
          </cell>
          <cell r="D288" t="str">
            <v>Кандидат экономических наук</v>
          </cell>
          <cell r="E288" t="str">
            <v>Российская Экономическая Академия им.Г.В.Плеханова</v>
          </cell>
          <cell r="F288" t="str">
            <v>Высшее образование</v>
          </cell>
          <cell r="G288" t="str">
            <v>экономика и управление на предприятии</v>
          </cell>
          <cell r="H288" t="str">
            <v>инженер-экономист</v>
          </cell>
          <cell r="I288" t="str">
            <v>Методы прикладных бизнес-исследований в международной торговле, предпринимательстве и логистике, 30.04.2020</v>
          </cell>
          <cell r="J288" t="str">
            <v>15</v>
          </cell>
          <cell r="K288" t="str">
            <v>10</v>
          </cell>
        </row>
        <row r="289">
          <cell r="E289" t="str">
            <v>Межотраслевой институт повыш. квалиф.и и перепод. руководящих кадров и специалистов ФЭАим. Плеханова</v>
          </cell>
          <cell r="F289" t="str">
            <v>Профессиональное обучение</v>
          </cell>
          <cell r="G289" t="str">
            <v>Профессиональная оценка и экспертиза объектов и прав собственности</v>
          </cell>
        </row>
        <row r="290">
          <cell r="A290" t="str">
            <v>Гришин Михаил Владимирович</v>
          </cell>
          <cell r="B290" t="str">
            <v>доцент к.н. (осн. м.р.)</v>
          </cell>
          <cell r="D290" t="str">
            <v>Кандидат культурологии</v>
          </cell>
          <cell r="E290" t="str">
            <v>Московский государственный историко-архивный институт</v>
          </cell>
          <cell r="F290" t="str">
            <v>Высшее образование</v>
          </cell>
          <cell r="G290" t="str">
            <v>музейное дело и охрана памятников истории и культуры</v>
          </cell>
          <cell r="H290" t="str">
            <v>историк-музеевед</v>
          </cell>
          <cell r="I290" t="str">
            <v>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v>
          </cell>
          <cell r="J290" t="str">
            <v>27</v>
          </cell>
          <cell r="K290" t="str">
            <v>10</v>
          </cell>
        </row>
        <row r="291">
          <cell r="A291" t="str">
            <v>Гришина Наталия Васильевна</v>
          </cell>
          <cell r="B291" t="str">
            <v>доцент к.н., доцент  (осн. м.р.)</v>
          </cell>
          <cell r="C291" t="str">
            <v>Доцент</v>
          </cell>
          <cell r="D291" t="str">
            <v>Кандидат технических наук</v>
          </cell>
          <cell r="E291" t="str">
            <v>МИФИ</v>
          </cell>
          <cell r="F291" t="str">
            <v>Высшее образование</v>
          </cell>
          <cell r="G291" t="str">
            <v>электронные вычислительные машины</v>
          </cell>
          <cell r="H291" t="str">
            <v>инженер</v>
          </cell>
          <cell r="I2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v>
          </cell>
          <cell r="J291" t="str">
            <v>41</v>
          </cell>
          <cell r="K291" t="str">
            <v>31</v>
          </cell>
        </row>
        <row r="292">
          <cell r="A292" t="str">
            <v>Грошева Полина Юрьевна</v>
          </cell>
          <cell r="B292" t="str">
            <v>доцент к.н. (внеш. совм.)</v>
          </cell>
          <cell r="D292" t="str">
            <v>Кандидат наук</v>
          </cell>
          <cell r="E292" t="str">
            <v>РУДН</v>
          </cell>
          <cell r="F292" t="str">
            <v>Высшее образование - подготовка кадров высшей квалификации</v>
          </cell>
          <cell r="G292" t="str">
            <v>Экономика</v>
          </cell>
          <cell r="H292" t="str">
            <v>Исследователь. Преподаватель-исследователь</v>
          </cell>
          <cell r="I292" t="str">
            <v>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v>
          </cell>
          <cell r="J292" t="str">
            <v>8</v>
          </cell>
          <cell r="K292" t="str">
            <v>1</v>
          </cell>
        </row>
        <row r="293">
          <cell r="E293" t="str">
            <v>Российский экономический университет им. Г.В. Плеханова</v>
          </cell>
          <cell r="F293" t="str">
            <v>Высшее образование - специалитет, магистратура</v>
          </cell>
          <cell r="G293" t="str">
            <v>мировая экономика</v>
          </cell>
          <cell r="H293" t="str">
            <v>экономист</v>
          </cell>
        </row>
        <row r="294">
          <cell r="A294" t="str">
            <v>Гузенкова Тамара Семеновна</v>
          </cell>
          <cell r="B294" t="str">
            <v>профессор д.н., доцент  (осн. м.р.)</v>
          </cell>
          <cell r="C294" t="str">
            <v>Доцент</v>
          </cell>
          <cell r="D294" t="str">
            <v>Доктор исторических наук</v>
          </cell>
          <cell r="E294" t="str">
            <v>МГУ им М.В. Ломоносова</v>
          </cell>
          <cell r="F294" t="str">
            <v>Высшее образование</v>
          </cell>
          <cell r="G294" t="str">
            <v>история</v>
          </cell>
          <cell r="H294" t="str">
            <v>историк. Преподаватель со знанием иносстранного языка</v>
          </cell>
          <cell r="I294"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v>
          </cell>
          <cell r="J294" t="str">
            <v>40</v>
          </cell>
        </row>
        <row r="295">
          <cell r="A295" t="str">
            <v>Гуковская Анастасия Алексеевна</v>
          </cell>
          <cell r="B295" t="str">
            <v>доцент к.н. (осн. м.р.)</v>
          </cell>
          <cell r="D295" t="str">
            <v>Кандидат экономических наук</v>
          </cell>
          <cell r="E295" t="str">
            <v>Всероссийская академия внешней торговли "Минэкономразвития"</v>
          </cell>
          <cell r="F295" t="str">
            <v>Высшее образование</v>
          </cell>
          <cell r="G295" t="str">
            <v>мировая экономика</v>
          </cell>
          <cell r="H295" t="str">
            <v>экономист со знан.иностр.языка</v>
          </cell>
          <cell r="I295" t="str">
            <v>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v>
          </cell>
          <cell r="J295" t="str">
            <v>29</v>
          </cell>
          <cell r="K295" t="str">
            <v>12</v>
          </cell>
        </row>
        <row r="296">
          <cell r="A296" t="str">
            <v>Гулынская Елена Владимировна</v>
          </cell>
          <cell r="B296" t="str">
            <v>доцент к.н. (осн. м.р.)</v>
          </cell>
          <cell r="D296" t="str">
            <v>Кандидат исторических наук</v>
          </cell>
          <cell r="E296" t="str">
            <v>РГГУ</v>
          </cell>
          <cell r="F296" t="str">
            <v>Высшее образование</v>
          </cell>
          <cell r="G296" t="str">
            <v>востоковед, африкаист</v>
          </cell>
          <cell r="H296" t="str">
            <v>востоковед,африканист</v>
          </cell>
          <cell r="I296" t="str">
            <v>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v>
          </cell>
          <cell r="J296" t="str">
            <v>12</v>
          </cell>
          <cell r="K296" t="str">
            <v>8</v>
          </cell>
        </row>
        <row r="297">
          <cell r="A297" t="str">
            <v>Гуляев Павел Степанович</v>
          </cell>
          <cell r="B297" t="str">
            <v>доцент к.н., доцент  (осн. м.р.)</v>
          </cell>
          <cell r="C297" t="str">
            <v>Доцент</v>
          </cell>
          <cell r="D297" t="str">
            <v>Кандидат наук</v>
          </cell>
          <cell r="E297" t="str">
            <v>Московский государственный художественно-промышленный университет им.С.Г. Строганова</v>
          </cell>
          <cell r="F297" t="str">
            <v>Высшее образование</v>
          </cell>
          <cell r="G297" t="str">
            <v>декоративно-прикладное искусство</v>
          </cell>
          <cell r="H297" t="str">
            <v>Художник декаративно-прикладного искусства</v>
          </cell>
          <cell r="I297" t="str">
            <v>,</v>
          </cell>
          <cell r="J297" t="str">
            <v>13</v>
          </cell>
          <cell r="K297" t="str">
            <v>13</v>
          </cell>
        </row>
        <row r="298">
          <cell r="A298" t="str">
            <v>Гуляева Галина Васильевна</v>
          </cell>
          <cell r="B298" t="str">
            <v>доцент (осн. м.р.)</v>
          </cell>
          <cell r="E298" t="str">
            <v>Ивано - Франковский гос. пед. институт (с отл.)</v>
          </cell>
          <cell r="F298" t="str">
            <v>Высшее образование</v>
          </cell>
          <cell r="G298" t="str">
            <v>Английский (немецкий) языки</v>
          </cell>
          <cell r="H298" t="str">
            <v>учитель нем. и англ. яз.</v>
          </cell>
          <cell r="I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298" t="str">
            <v>51</v>
          </cell>
          <cell r="K298" t="str">
            <v>39</v>
          </cell>
        </row>
        <row r="299">
          <cell r="A299" t="str">
            <v>Гуревич Ольга Александровна</v>
          </cell>
          <cell r="B299" t="str">
            <v>доцент к.н. (осн. м.р.)</v>
          </cell>
          <cell r="D299" t="str">
            <v>Кандидат филологических наук</v>
          </cell>
          <cell r="E299" t="str">
            <v>РГГУ</v>
          </cell>
          <cell r="F299" t="str">
            <v>Высшее образование</v>
          </cell>
          <cell r="G299" t="str">
            <v>история</v>
          </cell>
          <cell r="H299" t="str">
            <v>историк</v>
          </cell>
          <cell r="I299" t="str">
            <v>Охрана труда, 06.03.2020</v>
          </cell>
          <cell r="J299" t="str">
            <v>30</v>
          </cell>
          <cell r="K299" t="str">
            <v>22</v>
          </cell>
        </row>
        <row r="300">
          <cell r="A300" t="str">
            <v>Гуриева Мадина Таймуразовна</v>
          </cell>
          <cell r="B300" t="str">
            <v>доцент к.н., доцент  (осн. м.р.)</v>
          </cell>
          <cell r="D300" t="str">
            <v>Кандидат экономических наук</v>
          </cell>
          <cell r="E300" t="str">
            <v>Московский государственный институт международных отношений МИД РФ</v>
          </cell>
          <cell r="F300" t="str">
            <v>Высшее образование</v>
          </cell>
          <cell r="H300" t="str">
            <v>экономист по междун.экономическ.отношен. со знанием ин.яз.</v>
          </cell>
          <cell r="I3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300" t="str">
            <v>23</v>
          </cell>
          <cell r="K300" t="str">
            <v>11</v>
          </cell>
        </row>
        <row r="301">
          <cell r="A301" t="str">
            <v>Гурьева Наталья Юрьевна</v>
          </cell>
          <cell r="B301" t="str">
            <v>доцент к.н. (осн. м.р.)</v>
          </cell>
          <cell r="D301" t="str">
            <v>Кандидат филологических наук</v>
          </cell>
          <cell r="E301" t="str">
            <v>МГПИ им.Ленина</v>
          </cell>
          <cell r="F301" t="str">
            <v>Высшее образование</v>
          </cell>
          <cell r="G301" t="str">
            <v>русский язык и литература</v>
          </cell>
          <cell r="H301" t="str">
            <v>учитель русского языка и литературы и звание учителя средней школы</v>
          </cell>
          <cell r="I3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01" t="str">
            <v>48</v>
          </cell>
          <cell r="K301" t="str">
            <v>45</v>
          </cell>
        </row>
        <row r="302">
          <cell r="A302" t="str">
            <v>Гурьянова Елена Николаевна</v>
          </cell>
          <cell r="B302" t="str">
            <v>старший преподаватель (осн. м.р.),
старший преподаватель (внутр. совм.)</v>
          </cell>
          <cell r="E302" t="str">
            <v>ФГБОУ ВПО Московский педагогический государственный университет (МПГУ)</v>
          </cell>
          <cell r="F302" t="str">
            <v>Высшее образование</v>
          </cell>
          <cell r="G302" t="str">
            <v>Педагогика и методика начального образования с дополнительной специальностью иностранный язык</v>
          </cell>
          <cell r="H302" t="str">
            <v>учитель начальных классов и иностранного языка</v>
          </cell>
          <cell r="I3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02" t="str">
            <v>18</v>
          </cell>
          <cell r="K302" t="str">
            <v>18</v>
          </cell>
        </row>
        <row r="303">
          <cell r="A303" t="str">
            <v>Гусева Алла Ханафиевна</v>
          </cell>
          <cell r="B303" t="str">
            <v>доцент к.н. (осн. м.р.)</v>
          </cell>
          <cell r="D303" t="str">
            <v>Кандидат педагогических наук</v>
          </cell>
          <cell r="E303" t="str">
            <v>Московский гос. лингвистический университет</v>
          </cell>
          <cell r="F303" t="str">
            <v>Высшее образование</v>
          </cell>
          <cell r="G303" t="str">
            <v>иностранный язык</v>
          </cell>
          <cell r="H303" t="str">
            <v>лингвист, преподаватель</v>
          </cell>
          <cell r="I3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v>
          </cell>
          <cell r="J303" t="str">
            <v>35</v>
          </cell>
          <cell r="K303" t="str">
            <v>28</v>
          </cell>
        </row>
        <row r="304">
          <cell r="A304" t="str">
            <v>Гусева Виктория Евгеньевна</v>
          </cell>
          <cell r="B304" t="str">
            <v>доцент, доцент (осн. м.р.)</v>
          </cell>
          <cell r="C304" t="str">
            <v>Доцент</v>
          </cell>
          <cell r="E304" t="str">
            <v>Московский государственный академический художественный институт им. В.И. Сурикова</v>
          </cell>
          <cell r="F304" t="str">
            <v>Высшее образование</v>
          </cell>
          <cell r="G304" t="str">
            <v>искусство графики и плаката</v>
          </cell>
          <cell r="H304" t="str">
            <v>Художник-график</v>
          </cell>
          <cell r="I30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v>
          </cell>
          <cell r="J304" t="str">
            <v>27</v>
          </cell>
          <cell r="K304" t="str">
            <v>25</v>
          </cell>
        </row>
        <row r="305">
          <cell r="A305" t="str">
            <v>Гущин Александр Владимирович</v>
          </cell>
          <cell r="B305" t="str">
            <v>доцент к.н., доцент  (осн. м.р.)</v>
          </cell>
          <cell r="C305" t="str">
            <v>Доцент</v>
          </cell>
          <cell r="D305" t="str">
            <v>Кандидат исторических наук</v>
          </cell>
          <cell r="E305" t="str">
            <v>МГУ (с отл)</v>
          </cell>
          <cell r="F305" t="str">
            <v>Высшее образование</v>
          </cell>
          <cell r="G305" t="str">
            <v>история</v>
          </cell>
          <cell r="H305" t="str">
            <v>историк</v>
          </cell>
          <cell r="I30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v>
          </cell>
          <cell r="J305" t="str">
            <v>21</v>
          </cell>
          <cell r="K305" t="str">
            <v>17</v>
          </cell>
        </row>
        <row r="306">
          <cell r="A306" t="str">
            <v>Давидоглу Сергей Николаевич</v>
          </cell>
          <cell r="B306" t="str">
            <v>преподаватель (внеш. совм.)</v>
          </cell>
          <cell r="I306" t="str">
            <v>,</v>
          </cell>
        </row>
        <row r="307">
          <cell r="A307" t="str">
            <v>Давлетова Рада Уеловна</v>
          </cell>
          <cell r="B307" t="str">
            <v>старший преподаватель к.н. (внеш. совм.)</v>
          </cell>
          <cell r="D307" t="str">
            <v>Кандидат психологических наук</v>
          </cell>
          <cell r="E307" t="str">
            <v>Высшая Школа Кино и Телевидения "Останкино"</v>
          </cell>
          <cell r="F307" t="str">
            <v>Профессиональное обучение</v>
          </cell>
          <cell r="G307" t="str">
            <v>"Ведущий телевизионных и радиопрограмм"</v>
          </cell>
          <cell r="H307" t="str">
            <v>Ведущий телевизионной программы</v>
          </cell>
          <cell r="I307" t="str">
            <v>,</v>
          </cell>
          <cell r="J307" t="str">
            <v>12</v>
          </cell>
        </row>
        <row r="308">
          <cell r="E308" t="str">
            <v>Российский государственный университет им. А.Н. Косыгина</v>
          </cell>
          <cell r="F308" t="str">
            <v>Высшее образование - специалитет, магистратура</v>
          </cell>
          <cell r="G308" t="str">
            <v>Психология</v>
          </cell>
          <cell r="H308" t="str">
            <v>Магистр</v>
          </cell>
        </row>
        <row r="309">
          <cell r="E309" t="str">
            <v>Татарский государственный гуманитарно-педагогический университет</v>
          </cell>
          <cell r="F309" t="str">
            <v>Высшее образование</v>
          </cell>
          <cell r="G309" t="str">
            <v>иностранный (английский) язык с дополнительной специальностью "второй иностранный (немецкий) язык"</v>
          </cell>
          <cell r="H309" t="str">
            <v>Учитель  английского и испанского языков</v>
          </cell>
        </row>
        <row r="310">
          <cell r="A310" t="str">
            <v>Давлетшина Наталья Викторовна</v>
          </cell>
          <cell r="B310" t="str">
            <v>доцент к.н., доцент  (осн. м.р.)</v>
          </cell>
          <cell r="C310" t="str">
            <v>Доцент</v>
          </cell>
          <cell r="D310" t="str">
            <v>Кандидат исторических наук</v>
          </cell>
          <cell r="E310" t="str">
            <v>МГУ им. М.В. Ломоносова</v>
          </cell>
          <cell r="F310" t="str">
            <v>Высшее образование</v>
          </cell>
          <cell r="G310" t="str">
            <v>история</v>
          </cell>
          <cell r="I31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310" t="str">
            <v>39</v>
          </cell>
          <cell r="K310" t="str">
            <v>19</v>
          </cell>
        </row>
        <row r="311">
          <cell r="A311" t="str">
            <v>Дадабаева Зарина Абдурахмановна</v>
          </cell>
          <cell r="B311" t="str">
            <v>профессор д.н. (внеш. совм.)</v>
          </cell>
          <cell r="D311" t="str">
            <v>Доктор филологических наук</v>
          </cell>
          <cell r="E311" t="str">
            <v>Таджикский государственный университет им. В.И. Ленина</v>
          </cell>
          <cell r="F311" t="str">
            <v>Высшее образование</v>
          </cell>
          <cell r="G311" t="str">
            <v>русский язык и литература</v>
          </cell>
          <cell r="H311" t="str">
            <v>Филолог. Преподаватель</v>
          </cell>
          <cell r="I311" t="str">
            <v>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311" t="str">
            <v>31</v>
          </cell>
          <cell r="K311" t="str">
            <v>9</v>
          </cell>
        </row>
        <row r="312">
          <cell r="A312" t="str">
            <v>Дайшутов Михаил Михайлович</v>
          </cell>
          <cell r="B312" t="str">
            <v>доцент к.н., доцент  (внеш. совм.)</v>
          </cell>
          <cell r="C312" t="str">
            <v>Доцент</v>
          </cell>
          <cell r="D312" t="str">
            <v>Кандидат юридических наук</v>
          </cell>
          <cell r="E312" t="str">
            <v>Юридический институт МВД России</v>
          </cell>
          <cell r="F312" t="str">
            <v>Высшее образование</v>
          </cell>
          <cell r="G312" t="str">
            <v>юриспруденция</v>
          </cell>
          <cell r="H312" t="str">
            <v>юрист</v>
          </cell>
          <cell r="I3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v>
          </cell>
          <cell r="J312" t="str">
            <v>36</v>
          </cell>
          <cell r="K312" t="str">
            <v>21</v>
          </cell>
        </row>
        <row r="313">
          <cell r="A313" t="str">
            <v>Данилин Дмитрий Аркадьевич</v>
          </cell>
          <cell r="B313" t="str">
            <v>доцент к.н. (осн. м.р.)</v>
          </cell>
          <cell r="D313" t="str">
            <v>Кандидат политических наук</v>
          </cell>
          <cell r="E313" t="str">
            <v>ФГБОУ ВО "РГГУ"</v>
          </cell>
          <cell r="F313" t="str">
            <v>Высшее образование - подготовка кадров высшей квалификации</v>
          </cell>
          <cell r="G313" t="str">
            <v>Политические науки и регионоведение</v>
          </cell>
          <cell r="H313" t="str">
            <v>Исследователь. Преподаватель-исследователь</v>
          </cell>
          <cell r="I313" t="str">
            <v>,</v>
          </cell>
          <cell r="J313" t="str">
            <v>7</v>
          </cell>
        </row>
        <row r="314">
          <cell r="E314" t="str">
            <v>ФГБОУ ВО "РГГУ"</v>
          </cell>
          <cell r="F314" t="str">
            <v>Высшее образование - специалитет, магистратура</v>
          </cell>
          <cell r="G314" t="str">
            <v>международные отношения</v>
          </cell>
          <cell r="H314" t="str">
            <v>Специалист в области международных отношений</v>
          </cell>
        </row>
        <row r="315">
          <cell r="A315" t="str">
            <v>Данилкова Юлия Юрьевна</v>
          </cell>
          <cell r="B315" t="str">
            <v>доцент к.н. (осн. м.р.)</v>
          </cell>
          <cell r="D315" t="str">
            <v>Кандидат филологических наук</v>
          </cell>
          <cell r="E315" t="str">
            <v>РГГУ</v>
          </cell>
          <cell r="F315" t="str">
            <v>Высшее образование</v>
          </cell>
          <cell r="G315" t="str">
            <v>филология</v>
          </cell>
          <cell r="H315" t="str">
            <v>филолог</v>
          </cell>
          <cell r="I3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315" t="str">
            <v>23</v>
          </cell>
          <cell r="K315" t="str">
            <v>23</v>
          </cell>
        </row>
        <row r="316">
          <cell r="A316" t="str">
            <v>Дауди Тимур Миронович</v>
          </cell>
          <cell r="B316" t="str">
            <v>преподаватель (внеш. совм.)</v>
          </cell>
          <cell r="E316" t="str">
            <v>Всероссийский государственный университет юстиции</v>
          </cell>
          <cell r="F316" t="str">
            <v>Высшее образование - подготовка кадров высшей квалификации</v>
          </cell>
          <cell r="G316" t="str">
            <v>юриспруденция</v>
          </cell>
          <cell r="H316" t="str">
            <v>Исследователь. Преподаватель-исследователь</v>
          </cell>
          <cell r="I316" t="str">
            <v>,</v>
          </cell>
          <cell r="J316" t="str">
            <v>5</v>
          </cell>
        </row>
        <row r="317">
          <cell r="E317" t="str">
            <v>Всероссийский государственный университет юстиции</v>
          </cell>
          <cell r="F317" t="str">
            <v>Высшее образование - специалитет, магистратура</v>
          </cell>
          <cell r="G317" t="str">
            <v>Правовое обеспечение национальной безопасности</v>
          </cell>
          <cell r="H317" t="str">
            <v>юрист</v>
          </cell>
        </row>
        <row r="318">
          <cell r="A318" t="str">
            <v>Дахина Кристина Михайловна</v>
          </cell>
          <cell r="B318" t="str">
            <v>старший преподаватель (осн. м.р.)</v>
          </cell>
          <cell r="E318" t="str">
            <v>МПГУ</v>
          </cell>
          <cell r="F318" t="str">
            <v>Высшее образование</v>
          </cell>
          <cell r="G318" t="str">
            <v>география с дополнительной специальностью филология</v>
          </cell>
          <cell r="H318" t="str">
            <v>географ, преподаватель</v>
          </cell>
          <cell r="I3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18" t="str">
            <v>17</v>
          </cell>
          <cell r="K318" t="str">
            <v>12</v>
          </cell>
        </row>
        <row r="319">
          <cell r="A319" t="str">
            <v>Дашкова Татьяна Юрьевна</v>
          </cell>
          <cell r="B319" t="str">
            <v>доцент к.н. (осн. м.р.)</v>
          </cell>
          <cell r="D319" t="str">
            <v>Кандидат филологических наук</v>
          </cell>
          <cell r="E319" t="str">
            <v>МГУ им. Ломоносова</v>
          </cell>
          <cell r="F319" t="str">
            <v>Высшее образование</v>
          </cell>
          <cell r="G319" t="str">
            <v>рус. яз. и лит-ра</v>
          </cell>
          <cell r="H319" t="str">
            <v>культуролог, преподаватель культурологии</v>
          </cell>
          <cell r="I319" t="str">
            <v>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v>
          </cell>
          <cell r="J319" t="str">
            <v>25</v>
          </cell>
          <cell r="K319" t="str">
            <v>23</v>
          </cell>
        </row>
        <row r="320">
          <cell r="A320" t="str">
            <v>Двоеносова Галина Александровна</v>
          </cell>
          <cell r="B320" t="str">
            <v>профессор д.н., доцент  (осн. м.р.)</v>
          </cell>
          <cell r="C320" t="str">
            <v>Доцент</v>
          </cell>
          <cell r="D320" t="str">
            <v>Доктор исторических наук</v>
          </cell>
          <cell r="E320" t="str">
            <v>Московский государственный историко-архивный институт</v>
          </cell>
          <cell r="F320" t="str">
            <v>Высшее образование</v>
          </cell>
          <cell r="G320" t="str">
            <v>документоведение и организация управленч-го труда в гос. учреждениях</v>
          </cell>
          <cell r="H320" t="str">
            <v>документовед и организатор управл. труда и делопроизводства гос. учреждений</v>
          </cell>
          <cell r="I320" t="str">
            <v>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v>
          </cell>
          <cell r="J320" t="str">
            <v>43</v>
          </cell>
          <cell r="K320" t="str">
            <v>24</v>
          </cell>
        </row>
        <row r="321">
          <cell r="A321" t="str">
            <v>Дегтярева Анна Владимировна</v>
          </cell>
          <cell r="B321" t="str">
            <v>доцент к.н. (осн. м.р.)</v>
          </cell>
          <cell r="D321" t="str">
            <v>Кандидат филологических наук</v>
          </cell>
          <cell r="E321" t="str">
            <v>РГГУ</v>
          </cell>
          <cell r="F321" t="str">
            <v>Высшее образование</v>
          </cell>
          <cell r="G321" t="str">
            <v>теоретическая и прикладная лингвистика</v>
          </cell>
          <cell r="H321" t="str">
            <v>лингвист</v>
          </cell>
          <cell r="I32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21" t="str">
            <v>13</v>
          </cell>
          <cell r="K321" t="str">
            <v>7</v>
          </cell>
        </row>
        <row r="322">
          <cell r="A322" t="str">
            <v>Демкина Анна Владимировна</v>
          </cell>
          <cell r="B322" t="str">
            <v>старший преподаватель к.н. (осн. м.р.)</v>
          </cell>
          <cell r="D322" t="str">
            <v>Кандидат культурологии</v>
          </cell>
          <cell r="E322" t="str">
            <v>Российский государственный гуманитарный университет</v>
          </cell>
          <cell r="F322" t="str">
            <v>Послевузовское образование</v>
          </cell>
          <cell r="G322" t="str">
            <v>Культурология</v>
          </cell>
          <cell r="H322" t="str">
            <v>Исследователь. Преподаватель-исследователь</v>
          </cell>
          <cell r="I322" t="str">
            <v>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row>
        <row r="323">
          <cell r="E323" t="str">
            <v>Российский государственный гуманитарный университет</v>
          </cell>
          <cell r="F323" t="str">
            <v>Высшее образование - специалитет, магистратура</v>
          </cell>
          <cell r="G323" t="str">
            <v>Культурология</v>
          </cell>
          <cell r="H323" t="str">
            <v>магистр</v>
          </cell>
        </row>
        <row r="324">
          <cell r="E324" t="str">
            <v>Российский государственный гуманитарный университет</v>
          </cell>
          <cell r="F324" t="str">
            <v>Высшее образование</v>
          </cell>
          <cell r="G324" t="str">
            <v>Культурология</v>
          </cell>
          <cell r="H324" t="str">
            <v>бакалавр</v>
          </cell>
        </row>
        <row r="325">
          <cell r="A325" t="str">
            <v>Джавадова Светлана Александровна</v>
          </cell>
          <cell r="B325" t="str">
            <v>доцент к.н., доцент  (осн. м.р.)</v>
          </cell>
          <cell r="C325" t="str">
            <v>Доцент</v>
          </cell>
          <cell r="D325" t="str">
            <v>Кандидат экономических наук</v>
          </cell>
          <cell r="E325" t="str">
            <v>РГГУ</v>
          </cell>
          <cell r="F325" t="str">
            <v>Высшее образование</v>
          </cell>
          <cell r="G325" t="str">
            <v>теоретическая экономика</v>
          </cell>
          <cell r="H325" t="str">
            <v>экономист, преподаватель</v>
          </cell>
          <cell r="I3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v>
          </cell>
          <cell r="J325" t="str">
            <v>25</v>
          </cell>
          <cell r="K325" t="str">
            <v>22</v>
          </cell>
        </row>
        <row r="326">
          <cell r="A326" t="str">
            <v>Джавршян Нана Размики</v>
          </cell>
          <cell r="B326" t="str">
            <v>доцент к.н. (осн. м.р.),
доцент к.н. (внутр. совм.)</v>
          </cell>
          <cell r="D326" t="str">
            <v>Кандидат филологических наук</v>
          </cell>
          <cell r="E326" t="str">
            <v>Камчатский гос. пед. институт</v>
          </cell>
          <cell r="F326" t="str">
            <v>Высшее образование</v>
          </cell>
          <cell r="G326" t="str">
            <v>филология</v>
          </cell>
          <cell r="H326" t="str">
            <v>учитель русского языка и литературы</v>
          </cell>
          <cell r="I326" t="str">
            <v>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v>
          </cell>
          <cell r="J326" t="str">
            <v>20</v>
          </cell>
          <cell r="K326" t="str">
            <v>16</v>
          </cell>
        </row>
        <row r="327">
          <cell r="A327" t="str">
            <v>Джанг Ксяожинг</v>
          </cell>
          <cell r="B327" t="str">
            <v>преподаватель (осн. м.р.)</v>
          </cell>
          <cell r="E327" t="str">
            <v>Хэбэйский университет</v>
          </cell>
          <cell r="F327" t="str">
            <v>Высшее образование</v>
          </cell>
          <cell r="G327" t="str">
            <v>"Классические китайские произведения"</v>
          </cell>
          <cell r="I3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27" t="str">
            <v>7</v>
          </cell>
          <cell r="K327" t="str">
            <v>7</v>
          </cell>
        </row>
        <row r="328">
          <cell r="A328" t="str">
            <v>Дзабиева Кадина Казбековна</v>
          </cell>
          <cell r="B328" t="str">
            <v>ассистент (внутр. совм.)</v>
          </cell>
          <cell r="E328" t="str">
            <v>Российский государственный гуманитарный университет</v>
          </cell>
          <cell r="F328" t="str">
            <v>Высшее образование - бакалавриат</v>
          </cell>
          <cell r="G328" t="str">
            <v>Международные отношения</v>
          </cell>
          <cell r="H328" t="str">
            <v>бакалавр</v>
          </cell>
          <cell r="I3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v>
          </cell>
          <cell r="J328" t="str">
            <v>1</v>
          </cell>
        </row>
        <row r="329">
          <cell r="E329" t="str">
            <v>ГБОУ СОШ №47 города Владикавказ РСО-Алания</v>
          </cell>
          <cell r="F329" t="str">
            <v>Среднее общее образование</v>
          </cell>
        </row>
        <row r="330">
          <cell r="A330" t="str">
            <v>Дзукоев Сергей Феликсович</v>
          </cell>
          <cell r="B330" t="str">
            <v>доцент к.н. (осн. м.р.)</v>
          </cell>
          <cell r="D330" t="str">
            <v>Кандидат филологических наук</v>
          </cell>
          <cell r="E330" t="str">
            <v>РГГУ</v>
          </cell>
          <cell r="F330" t="str">
            <v>Высшее образование</v>
          </cell>
          <cell r="G330" t="str">
            <v>Перевод и переводоведение</v>
          </cell>
          <cell r="H330" t="str">
            <v>Лингвист, переводчик</v>
          </cell>
          <cell r="I330" t="str">
            <v>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v>
          </cell>
          <cell r="J330" t="str">
            <v>4</v>
          </cell>
          <cell r="K330" t="str">
            <v>3</v>
          </cell>
        </row>
        <row r="331">
          <cell r="E331" t="str">
            <v>Институт международного права, экономики, гуманитарных наук и управления им. К.В. Росинского (г. Краснодар)</v>
          </cell>
          <cell r="F331" t="str">
            <v>Высшее образование</v>
          </cell>
          <cell r="G331" t="str">
            <v>Филология</v>
          </cell>
          <cell r="H331" t="str">
            <v>Учитель русского языка и литературы</v>
          </cell>
        </row>
        <row r="332">
          <cell r="A332" t="str">
            <v>Дзякович Елена Владимировна</v>
          </cell>
          <cell r="B332" t="str">
            <v>профессор д.н., доцент  (осн. м.р.)</v>
          </cell>
          <cell r="C332" t="str">
            <v>Доцент</v>
          </cell>
          <cell r="D332" t="str">
            <v>Доктор культурологии</v>
          </cell>
          <cell r="E332" t="str">
            <v>Саратовский ордена Трудового Красного Знамени госуниверситет им. Н.Г. Чернышевского</v>
          </cell>
          <cell r="F332" t="str">
            <v>Высшее образование</v>
          </cell>
          <cell r="G332" t="str">
            <v>русский язык и литература</v>
          </cell>
          <cell r="H332" t="str">
            <v>Филолог.  Журналист</v>
          </cell>
          <cell r="I33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332" t="str">
            <v>34</v>
          </cell>
          <cell r="K332" t="str">
            <v>32</v>
          </cell>
        </row>
        <row r="333">
          <cell r="A333" t="str">
            <v>Дидрих Мария Александровна</v>
          </cell>
          <cell r="B333" t="str">
            <v>старший преподаватель (внеш. совм.)</v>
          </cell>
          <cell r="E333" t="str">
            <v>Московский государственный художественно-промышленный университет им.С.Г. Строганова</v>
          </cell>
          <cell r="F333" t="str">
            <v>Высшее образование - подготовка кадров высшей квалификации</v>
          </cell>
          <cell r="H333" t="str">
            <v>Исследователь. Преподаватель- исследователь</v>
          </cell>
          <cell r="I333" t="str">
            <v>,</v>
          </cell>
          <cell r="J333" t="str">
            <v>4</v>
          </cell>
          <cell r="K333" t="str">
            <v>1</v>
          </cell>
        </row>
        <row r="334">
          <cell r="E334" t="str">
            <v>Московский государственный художественно-промышленный университет им.С.Г. Строганова</v>
          </cell>
          <cell r="F334" t="str">
            <v>Высшее образование - специалитет, магистратура</v>
          </cell>
          <cell r="G334" t="str">
            <v>Реставрация</v>
          </cell>
          <cell r="H334" t="str">
            <v>магистр</v>
          </cell>
        </row>
        <row r="335">
          <cell r="E335" t="str">
            <v>Московский государственный художественно-промышленный университет им.С.Г. Строганова</v>
          </cell>
          <cell r="F335" t="str">
            <v>Высшее образование - бакалавриат</v>
          </cell>
          <cell r="G335" t="str">
            <v>Декоративно-прикладное искусство и народные промыслы</v>
          </cell>
          <cell r="H335" t="str">
            <v>бакалавр</v>
          </cell>
        </row>
        <row r="336">
          <cell r="E336" t="str">
            <v>ГБОУ СПО г. Москвы Колледж декоративно-прикладного искусства № 36 им. Карла Фаберже</v>
          </cell>
          <cell r="F336" t="str">
            <v>Начальное профессиональное образование</v>
          </cell>
          <cell r="G336" t="str">
            <v>Ювелир</v>
          </cell>
          <cell r="H336" t="str">
            <v>Ювелир 5- разряд</v>
          </cell>
        </row>
        <row r="337">
          <cell r="A337" t="str">
            <v>Дикун Марина Максимовна</v>
          </cell>
          <cell r="B337" t="str">
            <v>преподаватель (внеш. совм.)</v>
          </cell>
          <cell r="E337" t="str">
            <v>Российский государственный гуманитарный университет</v>
          </cell>
          <cell r="F337" t="str">
            <v>Высшее образование - специалитет, магистратура</v>
          </cell>
          <cell r="G337" t="str">
            <v>Филология</v>
          </cell>
          <cell r="H337" t="str">
            <v>Магистр</v>
          </cell>
          <cell r="I337" t="str">
            <v>,</v>
          </cell>
          <cell r="J337" t="str">
            <v>4</v>
          </cell>
          <cell r="K337" t="str">
            <v>1</v>
          </cell>
        </row>
        <row r="338">
          <cell r="A338" t="str">
            <v>Добаткина Дарья Дмитриевна</v>
          </cell>
          <cell r="B338" t="str">
            <v>преподаватель (внеш. совм.)</v>
          </cell>
          <cell r="E338" t="str">
            <v>Российский государственный гуманитарный университет</v>
          </cell>
          <cell r="F338" t="str">
            <v>Высшее образование - специалитет, магистратура</v>
          </cell>
          <cell r="G338" t="str">
            <v>Фундаментальная и прикладная лингвистика</v>
          </cell>
          <cell r="H338" t="str">
            <v>Магистр</v>
          </cell>
          <cell r="I3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v>
          </cell>
          <cell r="J338" t="str">
            <v>4</v>
          </cell>
        </row>
        <row r="339">
          <cell r="E339" t="str">
            <v>Московский государственный педагогический университет</v>
          </cell>
          <cell r="F339" t="str">
            <v>Высшее образование - бакалавриат</v>
          </cell>
          <cell r="G339" t="str">
            <v>лингвистика</v>
          </cell>
          <cell r="H339" t="str">
            <v>бакалавр</v>
          </cell>
        </row>
        <row r="340">
          <cell r="E340" t="str">
            <v>Московский областной музыкальный колледж имени С.С. Прокофьева</v>
          </cell>
          <cell r="F340" t="str">
            <v>Среднее профессиональное образование</v>
          </cell>
          <cell r="G340" t="str">
            <v>Инструментальное исполнительство</v>
          </cell>
          <cell r="H340" t="str">
            <v>Артист оркестра, ансамбля; преподаватель игры на инструменте</v>
          </cell>
        </row>
        <row r="341">
          <cell r="A341" t="str">
            <v>Добровольская Марина Георгиевна</v>
          </cell>
          <cell r="B341" t="str">
            <v>доцент к.н. (осн. м.р.)</v>
          </cell>
          <cell r="D341" t="str">
            <v>Кандидат педагогических наук</v>
          </cell>
          <cell r="E341" t="str">
            <v>МГУ им. М.В. Ломоносова</v>
          </cell>
          <cell r="F341" t="str">
            <v>Высшее образование</v>
          </cell>
          <cell r="G341" t="str">
            <v>романо-германская филология</v>
          </cell>
          <cell r="H341" t="str">
            <v>филолог-германист, преподаватель</v>
          </cell>
          <cell r="I341" t="str">
            <v>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341" t="str">
            <v>31</v>
          </cell>
          <cell r="K341" t="str">
            <v>14</v>
          </cell>
        </row>
        <row r="342">
          <cell r="A342" t="str">
            <v>Долгих Дмитрий Александрович</v>
          </cell>
          <cell r="B342" t="str">
            <v>старший преподаватель (внутр. совм.)</v>
          </cell>
          <cell r="E342" t="str">
            <v>РГГУ</v>
          </cell>
          <cell r="F342" t="str">
            <v>Высшее образование - специалитет, магистратура</v>
          </cell>
          <cell r="G342" t="str">
            <v>Антропология и этнология</v>
          </cell>
          <cell r="H342" t="str">
            <v>магистр</v>
          </cell>
          <cell r="I3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v>
          </cell>
          <cell r="J342" t="str">
            <v>3</v>
          </cell>
          <cell r="K342" t="str">
            <v>3</v>
          </cell>
        </row>
        <row r="343">
          <cell r="E343" t="str">
            <v>РГГУ</v>
          </cell>
          <cell r="F343" t="str">
            <v>Высшее образование</v>
          </cell>
          <cell r="G343" t="str">
            <v>философия</v>
          </cell>
          <cell r="H343" t="str">
            <v>философ, преподаватель</v>
          </cell>
        </row>
        <row r="344">
          <cell r="A344" t="str">
            <v>Долгих Елена Владимировна</v>
          </cell>
          <cell r="B344" t="str">
            <v>доцент (осн. м.р.)</v>
          </cell>
          <cell r="E344" t="str">
            <v>МГУ (с отл)</v>
          </cell>
          <cell r="F344" t="str">
            <v>Высшее образование</v>
          </cell>
          <cell r="G344" t="str">
            <v>история искусства и визуальной культуры</v>
          </cell>
          <cell r="H344" t="str">
            <v>искусствовед, историк искусства</v>
          </cell>
          <cell r="I344" t="str">
            <v>"ОХРАНА ТРУДА", 06.03.2020,
"Актуальные проблемы истории и теории искусства", 31.01.2020</v>
          </cell>
          <cell r="J344" t="str">
            <v>53</v>
          </cell>
          <cell r="K344" t="str">
            <v>14</v>
          </cell>
        </row>
        <row r="345">
          <cell r="A345" t="str">
            <v>Долгова Евгения Андреевна</v>
          </cell>
          <cell r="B345" t="str">
            <v>профессор д.н., доцент  (осн. м.р.)</v>
          </cell>
          <cell r="C345" t="str">
            <v>Доцент</v>
          </cell>
          <cell r="D345" t="str">
            <v>Доктор исторических наук</v>
          </cell>
          <cell r="E345" t="str">
            <v>РГГУ</v>
          </cell>
          <cell r="F345" t="str">
            <v>Высшее образование</v>
          </cell>
          <cell r="G345" t="str">
            <v>история</v>
          </cell>
          <cell r="H345" t="str">
            <v>историк, преподаватель истории</v>
          </cell>
          <cell r="I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345" t="str">
            <v>11</v>
          </cell>
          <cell r="K345" t="str">
            <v>11</v>
          </cell>
        </row>
        <row r="346">
          <cell r="A346" t="str">
            <v>Долгова Наталья Витальевна</v>
          </cell>
          <cell r="B346" t="str">
            <v>доцент к.н. (осн. м.р.)</v>
          </cell>
          <cell r="D346" t="str">
            <v>Кандидат психологических наук</v>
          </cell>
          <cell r="E346" t="str">
            <v>МГУ им . М.В. Ломоносова</v>
          </cell>
          <cell r="F346" t="str">
            <v>Высшее образование</v>
          </cell>
          <cell r="G346" t="str">
            <v>психология</v>
          </cell>
          <cell r="H346" t="str">
            <v>психолог, преподаватель психологии</v>
          </cell>
          <cell r="I346" t="str">
            <v>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v>
          </cell>
          <cell r="J346" t="str">
            <v>31</v>
          </cell>
          <cell r="K346" t="str">
            <v>23</v>
          </cell>
        </row>
        <row r="347">
          <cell r="E347" t="str">
            <v>Московский ордена Трудового Красного Знамени институт управления  им. Сергея Орджоникидзе</v>
          </cell>
          <cell r="F347" t="str">
            <v>Высшее образование</v>
          </cell>
          <cell r="G347" t="str">
            <v>организация управления производством в машиностроительной промышленности</v>
          </cell>
          <cell r="H347" t="str">
            <v>инженер-экономист по организации управления</v>
          </cell>
        </row>
        <row r="348">
          <cell r="A348" t="str">
            <v>Должанская Ольга Викторовна</v>
          </cell>
          <cell r="B348" t="str">
            <v>старший преподаватель (осн. м.р.),
старший преподаватель (внутр. совм.)</v>
          </cell>
          <cell r="E348" t="str">
            <v>Московский пед.  университет</v>
          </cell>
          <cell r="F348" t="str">
            <v>Высшее образование</v>
          </cell>
          <cell r="G348" t="str">
            <v>лингвистика и межкультурная коммуникация</v>
          </cell>
          <cell r="H348" t="str">
            <v>лингвист. препод. англ.языка</v>
          </cell>
          <cell r="I34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348" t="str">
            <v>24</v>
          </cell>
          <cell r="K348" t="str">
            <v>14</v>
          </cell>
        </row>
        <row r="349">
          <cell r="A349" t="str">
            <v>Доманский Юрий Викторович</v>
          </cell>
          <cell r="B349" t="str">
            <v>профессор д.н., профессор  (осн. м.р.)</v>
          </cell>
          <cell r="C349" t="str">
            <v>Профессор</v>
          </cell>
          <cell r="D349" t="str">
            <v>Доктор филологических наук</v>
          </cell>
          <cell r="E349" t="str">
            <v>Калининский государственный университет</v>
          </cell>
          <cell r="F349" t="str">
            <v>Высшее образование</v>
          </cell>
          <cell r="G349" t="str">
            <v>русский язык и литература</v>
          </cell>
          <cell r="H349" t="str">
            <v>филолог, преподаватель русского языка и литературы</v>
          </cell>
          <cell r="I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349" t="str">
            <v>42</v>
          </cell>
          <cell r="K349" t="str">
            <v>28</v>
          </cell>
        </row>
        <row r="350">
          <cell r="A350" t="str">
            <v>Донцев Сергей Павлович</v>
          </cell>
          <cell r="B350" t="str">
            <v>доцент к.н., доцент  (осн. м.р.)</v>
          </cell>
          <cell r="C350" t="str">
            <v>Доцент</v>
          </cell>
          <cell r="D350" t="str">
            <v>Кандидат политических наук</v>
          </cell>
          <cell r="E350" t="str">
            <v>РГГУ</v>
          </cell>
          <cell r="F350" t="str">
            <v>Высшее образование</v>
          </cell>
          <cell r="G350" t="str">
            <v>политология</v>
          </cell>
          <cell r="H350" t="str">
            <v>политолог</v>
          </cell>
          <cell r="I350" t="str">
            <v>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v>
          </cell>
          <cell r="J350" t="str">
            <v>20</v>
          </cell>
          <cell r="K350" t="str">
            <v>16</v>
          </cell>
        </row>
        <row r="351">
          <cell r="A351" t="str">
            <v>Дорохина Дарья Михайловна</v>
          </cell>
          <cell r="B351" t="str">
            <v>старший преподаватель к.н. (осн. м.р.)</v>
          </cell>
          <cell r="D351" t="str">
            <v>Кандидат философских наук</v>
          </cell>
          <cell r="E351" t="str">
            <v>РГГУ</v>
          </cell>
          <cell r="F351" t="str">
            <v>Высшее образование</v>
          </cell>
          <cell r="G351" t="str">
            <v>философия</v>
          </cell>
          <cell r="H351" t="str">
            <v>магистр</v>
          </cell>
          <cell r="I351" t="str">
            <v>, 06.03.2020</v>
          </cell>
          <cell r="J351" t="str">
            <v>8</v>
          </cell>
          <cell r="K351" t="str">
            <v>1</v>
          </cell>
        </row>
        <row r="352">
          <cell r="A352" t="str">
            <v>Дохолян Самвел Бахшиевич</v>
          </cell>
          <cell r="B352" t="str">
            <v>доцент к.н., доцент  (осн. м.р.)</v>
          </cell>
          <cell r="C352" t="str">
            <v>Доцент</v>
          </cell>
          <cell r="D352" t="str">
            <v>Кандидат психологических наук</v>
          </cell>
          <cell r="E352" t="str">
            <v>Ереванский гос.пед. институт русск. и ин. яз. им. В.Я. Горюсова</v>
          </cell>
          <cell r="F352" t="str">
            <v>Высшее образование</v>
          </cell>
          <cell r="G352" t="str">
            <v>русский язык и литература и педагогига</v>
          </cell>
          <cell r="H352" t="str">
            <v>Учитель русского языка и литературы средней школы</v>
          </cell>
          <cell r="I352"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v>
          </cell>
          <cell r="J352" t="str">
            <v>31</v>
          </cell>
          <cell r="K352" t="str">
            <v>25</v>
          </cell>
        </row>
        <row r="353">
          <cell r="A353" t="str">
            <v>Драгунская Людмила Самуиловна</v>
          </cell>
          <cell r="B353" t="str">
            <v>доцент к.н., доцент  (осн. м.р.)</v>
          </cell>
          <cell r="C353" t="str">
            <v>Старший научный сотрудник</v>
          </cell>
          <cell r="D353" t="str">
            <v>Кандидат медицинских наук</v>
          </cell>
          <cell r="E353" t="str">
            <v>Московский мед. институт им. Сеченова</v>
          </cell>
          <cell r="F353" t="str">
            <v>Высшее образование</v>
          </cell>
          <cell r="G353" t="str">
            <v>Лечебное дело</v>
          </cell>
          <cell r="H353" t="str">
            <v>врач</v>
          </cell>
          <cell r="I3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353" t="str">
            <v>50</v>
          </cell>
          <cell r="K353" t="str">
            <v>26</v>
          </cell>
        </row>
        <row r="354">
          <cell r="A354" t="str">
            <v>Драмбян Михаил Игоревич</v>
          </cell>
          <cell r="B354" t="str">
            <v>старший преподаватель (внутр. совм.)</v>
          </cell>
          <cell r="E354" t="str">
            <v>РГГУ</v>
          </cell>
          <cell r="F354" t="str">
            <v>Высшее образование</v>
          </cell>
          <cell r="G354" t="str">
            <v>социальная антропология</v>
          </cell>
          <cell r="H354" t="str">
            <v>социальный антрополог</v>
          </cell>
          <cell r="I35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v>
          </cell>
          <cell r="J354" t="str">
            <v>29</v>
          </cell>
          <cell r="K354" t="str">
            <v>17</v>
          </cell>
        </row>
        <row r="355">
          <cell r="E355" t="str">
            <v>Российская Экономическая Академия им.Г.В.Плеханова</v>
          </cell>
          <cell r="F355" t="str">
            <v>Высшее образование</v>
          </cell>
          <cell r="G355" t="str">
            <v>экономика</v>
          </cell>
        </row>
        <row r="356">
          <cell r="A356" t="str">
            <v>Драчёва Нина Владимировна</v>
          </cell>
          <cell r="B356" t="str">
            <v>доцент к.н. (осн. м.р.)</v>
          </cell>
          <cell r="D356" t="str">
            <v>Кандидат филологических наук</v>
          </cell>
          <cell r="E356" t="str">
            <v>Харьковский гос. университет</v>
          </cell>
          <cell r="F356" t="str">
            <v>Высшее образование</v>
          </cell>
          <cell r="G356" t="str">
            <v>французский язый и литература</v>
          </cell>
          <cell r="H356" t="str">
            <v>филолог, преподаватель французского языка, переводчик.</v>
          </cell>
          <cell r="I356" t="str">
            <v>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356" t="str">
            <v>36</v>
          </cell>
          <cell r="K356" t="str">
            <v>27</v>
          </cell>
        </row>
        <row r="357">
          <cell r="A357" t="str">
            <v>Дрейер Леонид Матвеевич</v>
          </cell>
          <cell r="B357" t="str">
            <v>старший преподаватель (осн. м.р.)</v>
          </cell>
          <cell r="E357" t="str">
            <v>Ростовский инженерно-строительный институт</v>
          </cell>
          <cell r="F357" t="str">
            <v>Высшее образование</v>
          </cell>
          <cell r="G357" t="str">
            <v>архитектура</v>
          </cell>
          <cell r="H357" t="str">
            <v>архитектор</v>
          </cell>
          <cell r="I35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v>
          </cell>
          <cell r="J357" t="str">
            <v>31</v>
          </cell>
          <cell r="K357" t="str">
            <v>27</v>
          </cell>
        </row>
        <row r="358">
          <cell r="A358" t="str">
            <v>Дубровина Ирина Сергеевна</v>
          </cell>
          <cell r="B358" t="str">
            <v>старший преподаватель (осн. м.р.)</v>
          </cell>
          <cell r="E358" t="str">
            <v>Московский пед. гос. университет</v>
          </cell>
          <cell r="F358" t="str">
            <v>Высшее образование</v>
          </cell>
          <cell r="G358" t="str">
            <v>теория и методика преподавания иностранных языков и культур</v>
          </cell>
          <cell r="H358" t="str">
            <v>лингвист преподаватель</v>
          </cell>
          <cell r="I3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v>
          </cell>
          <cell r="J358" t="str">
            <v>8</v>
          </cell>
          <cell r="K358" t="str">
            <v>8</v>
          </cell>
        </row>
        <row r="359">
          <cell r="A359" t="str">
            <v>Дудинова Анна Александровна</v>
          </cell>
          <cell r="B359" t="str">
            <v>доцент к.н. (осн. м.р.)</v>
          </cell>
          <cell r="D359" t="str">
            <v>Кандидат наук</v>
          </cell>
          <cell r="E359" t="str">
            <v>Московский государственный лингвистический университет</v>
          </cell>
          <cell r="F359" t="str">
            <v>Высшее образование - подготовка кадров высшей квалификации</v>
          </cell>
          <cell r="G359" t="str">
            <v>Культурология</v>
          </cell>
          <cell r="H359" t="str">
            <v>Исследователь. Преподаватель-исследователь</v>
          </cell>
          <cell r="I359" t="str">
            <v>Оказание первой помощи пострадавшим на производстве, 13.08.2021,
Языки и культуры стран Азии и Африки, 17.10.2020</v>
          </cell>
          <cell r="J359" t="str">
            <v>7</v>
          </cell>
          <cell r="K359" t="str">
            <v>7</v>
          </cell>
        </row>
        <row r="360">
          <cell r="E360" t="str">
            <v>Московский государственный лингвистический университет</v>
          </cell>
          <cell r="F360" t="str">
            <v>Высшее образование - специалитет, магистратура</v>
          </cell>
          <cell r="G360" t="str">
            <v>культурология</v>
          </cell>
          <cell r="H360" t="str">
            <v>Культуролог</v>
          </cell>
        </row>
        <row r="361">
          <cell r="A361" t="str">
            <v>Дудко Екатерина Николаевна</v>
          </cell>
          <cell r="B361" t="str">
            <v>старший преподаватель (осн. м.р.)</v>
          </cell>
          <cell r="E361" t="str">
            <v>МГУ им. М.В. Ломоносова</v>
          </cell>
          <cell r="F361" t="str">
            <v>Высшее образование</v>
          </cell>
          <cell r="G361" t="str">
            <v>славянские языки и лит-ра</v>
          </cell>
          <cell r="H361" t="str">
            <v>лингвист</v>
          </cell>
          <cell r="I36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v>
          </cell>
          <cell r="J361" t="str">
            <v>41</v>
          </cell>
          <cell r="K361" t="str">
            <v>31</v>
          </cell>
        </row>
        <row r="362">
          <cell r="A362" t="str">
            <v>Дудник Анна Игоревна</v>
          </cell>
          <cell r="B362" t="str">
            <v>старший преподаватель к.н. (внеш. совм.)</v>
          </cell>
          <cell r="D362" t="str">
            <v>Кандидат экономических наук</v>
          </cell>
          <cell r="E362" t="str">
            <v>ФГБОУ ВО Российский экономический университет имени Г.В. Плеханова г. Москвы</v>
          </cell>
          <cell r="F362" t="str">
            <v>Высшее образование - подготовка кадров высшей квалификации</v>
          </cell>
          <cell r="G362" t="str">
            <v>Экономика</v>
          </cell>
          <cell r="H362" t="str">
            <v>Исследователь. Преподаватель-исследователь</v>
          </cell>
          <cell r="I362" t="str">
            <v>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v>
          </cell>
          <cell r="J362" t="str">
            <v>2</v>
          </cell>
        </row>
        <row r="363">
          <cell r="E363" t="str">
            <v>МГИМО МИД России</v>
          </cell>
          <cell r="F363" t="str">
            <v>Высшее образование - специалитет, магистратура</v>
          </cell>
          <cell r="G363" t="str">
            <v>Юриспруденция</v>
          </cell>
          <cell r="H363" t="str">
            <v>Магистр</v>
          </cell>
        </row>
        <row r="364">
          <cell r="E364" t="str">
            <v>ФГОУ ВПО "Санкт-Петербургский государственный университет"</v>
          </cell>
          <cell r="F364" t="str">
            <v>Высшее образование - бакалавриат</v>
          </cell>
          <cell r="G364" t="str">
            <v>искусство</v>
          </cell>
          <cell r="H364" t="str">
            <v>бакалавр</v>
          </cell>
        </row>
        <row r="365">
          <cell r="A365" t="str">
            <v>Дурновцев Валерий Иванович</v>
          </cell>
          <cell r="B365" t="str">
            <v>заведующий кафедрой д.н. (осн. м.р.)</v>
          </cell>
          <cell r="C365" t="str">
            <v>Профессор</v>
          </cell>
          <cell r="D365" t="str">
            <v>Доктор исторических наук</v>
          </cell>
          <cell r="E365" t="str">
            <v>МГИАИ (с отл.)</v>
          </cell>
          <cell r="F365" t="str">
            <v>Высшее образование</v>
          </cell>
          <cell r="G365" t="str">
            <v>историко-архивоведение</v>
          </cell>
          <cell r="H365" t="str">
            <v>историк-архивист</v>
          </cell>
          <cell r="I3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v>
          </cell>
          <cell r="J365" t="str">
            <v>54</v>
          </cell>
          <cell r="K365" t="str">
            <v>43</v>
          </cell>
        </row>
        <row r="366">
          <cell r="A366" t="str">
            <v>Дурыманова Анастасия Дмитриевна</v>
          </cell>
          <cell r="B366" t="str">
            <v>старший преподаватель (осн. м.р.)</v>
          </cell>
          <cell r="E366" t="str">
            <v>ФГБОУ ВО "РГГУ"</v>
          </cell>
          <cell r="F366" t="str">
            <v>Высшее образование - подготовка кадров высшей квалификации</v>
          </cell>
          <cell r="G366" t="str">
            <v>Языкознание и литературоведение</v>
          </cell>
          <cell r="H366" t="str">
            <v>Исследователь. Преподаватель-исследователь</v>
          </cell>
          <cell r="I366" t="str">
            <v>Пожарно-технический минимум для работников РГГУ, 27.12.2021,
Цифровая гуманитаристика, 27.12.2021</v>
          </cell>
          <cell r="J366" t="str">
            <v>5</v>
          </cell>
          <cell r="K366" t="str">
            <v>3</v>
          </cell>
        </row>
        <row r="367">
          <cell r="E367" t="str">
            <v>ФГБОУ ВО "РГГУ"</v>
          </cell>
          <cell r="F367" t="str">
            <v>Высшее образование - специалитет, магистратура</v>
          </cell>
          <cell r="G367" t="str">
            <v>Филология</v>
          </cell>
          <cell r="H367" t="str">
            <v>Магистр</v>
          </cell>
        </row>
        <row r="368">
          <cell r="E368" t="str">
            <v>Московский городской педагогический университет</v>
          </cell>
          <cell r="F368" t="str">
            <v>Высшее образование - бакалавриат</v>
          </cell>
          <cell r="G368" t="str">
            <v>Лингвистика</v>
          </cell>
          <cell r="H368" t="str">
            <v>бакалавр</v>
          </cell>
        </row>
        <row r="369">
          <cell r="A369" t="str">
            <v>Дюжов Алексей Владимирович</v>
          </cell>
          <cell r="B369" t="str">
            <v>доцент к.н., доцент  (внеш. совм.)</v>
          </cell>
          <cell r="C369" t="str">
            <v>Доцент</v>
          </cell>
          <cell r="D369" t="str">
            <v>Кандидат экономических наук</v>
          </cell>
          <cell r="E369" t="str">
            <v>МЭСИ</v>
          </cell>
          <cell r="F369" t="str">
            <v>Высшее образование</v>
          </cell>
          <cell r="G369" t="str">
            <v>юриспруденция</v>
          </cell>
          <cell r="H369" t="str">
            <v>юрист</v>
          </cell>
          <cell r="I3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369" t="str">
            <v>22</v>
          </cell>
          <cell r="K369" t="str">
            <v>19</v>
          </cell>
        </row>
        <row r="370">
          <cell r="A370" t="str">
            <v>Евдокимова Александра Алексеевна</v>
          </cell>
          <cell r="B370" t="str">
            <v>доцент к.н. (внеш. совм.)</v>
          </cell>
          <cell r="D370" t="str">
            <v>Кандидат филологических наук</v>
          </cell>
          <cell r="E370" t="str">
            <v>МГУ им . М.В. Ломоносова</v>
          </cell>
          <cell r="F370" t="str">
            <v>Высшее образование</v>
          </cell>
          <cell r="G370" t="str">
            <v>Филология</v>
          </cell>
          <cell r="H370" t="str">
            <v>Филолог. Преподаватель новогреческого языка и византийской и новогреческой литературы</v>
          </cell>
          <cell r="I370" t="str">
            <v>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v>
          </cell>
          <cell r="J370" t="str">
            <v>18</v>
          </cell>
          <cell r="K370" t="str">
            <v>8</v>
          </cell>
        </row>
        <row r="371">
          <cell r="A371" t="str">
            <v>Евстафьев Владимир Александрович</v>
          </cell>
          <cell r="B371" t="str">
            <v>профессор д.н., профессор  (внеш. совм.)</v>
          </cell>
          <cell r="C371" t="str">
            <v>Профессор</v>
          </cell>
          <cell r="D371" t="str">
            <v>Доктор филологических наук</v>
          </cell>
          <cell r="E371" t="str">
            <v>МГУ им. М.В. Ломоносова</v>
          </cell>
          <cell r="F371" t="str">
            <v>Высшее образование</v>
          </cell>
          <cell r="G371" t="str">
            <v>прикладная математика</v>
          </cell>
          <cell r="H371" t="str">
            <v>математика</v>
          </cell>
          <cell r="I371" t="str">
            <v>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v>
          </cell>
          <cell r="J371" t="str">
            <v>43</v>
          </cell>
          <cell r="K371" t="str">
            <v>15</v>
          </cell>
        </row>
        <row r="372">
          <cell r="A372" t="str">
            <v>Егорова Мария Александровна</v>
          </cell>
          <cell r="B372" t="str">
            <v>преподаватель (осн. м.р.)</v>
          </cell>
          <cell r="E372" t="str">
            <v>ФГБОУ ВО "РГГУ"</v>
          </cell>
          <cell r="F372" t="str">
            <v>Высшее образование - специалитет, магистратура</v>
          </cell>
          <cell r="G372" t="str">
            <v>Фундаментальная и прикладная лингвистика</v>
          </cell>
          <cell r="H372" t="str">
            <v>Магистр</v>
          </cell>
          <cell r="I372" t="str">
            <v>,</v>
          </cell>
          <cell r="J372" t="str">
            <v>4</v>
          </cell>
        </row>
        <row r="373">
          <cell r="E373" t="str">
            <v>ФГБОУ ВПО Московский педагогический государственный университет (МПГУ)</v>
          </cell>
          <cell r="F373" t="str">
            <v>Высшее образование - специалитет, магистратура</v>
          </cell>
          <cell r="G373" t="str">
            <v>русский язык и литература</v>
          </cell>
          <cell r="H373" t="str">
            <v>учитель русского языка и литературы</v>
          </cell>
        </row>
        <row r="374">
          <cell r="A374" t="str">
            <v>Елагин Роман Иванович</v>
          </cell>
          <cell r="B374" t="str">
            <v>доцент к.н., доцент  (внеш. совм.)</v>
          </cell>
          <cell r="C374" t="str">
            <v>Доцент</v>
          </cell>
          <cell r="D374" t="str">
            <v>Кандидат юридических наук</v>
          </cell>
          <cell r="E374" t="str">
            <v>Белгородский юридический институт МВД России</v>
          </cell>
          <cell r="F374" t="str">
            <v>Высшее образование</v>
          </cell>
          <cell r="G374" t="str">
            <v>Юриспруденция</v>
          </cell>
          <cell r="H374" t="str">
            <v>Юрист</v>
          </cell>
          <cell r="I3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v>
          </cell>
          <cell r="J374" t="str">
            <v>19</v>
          </cell>
          <cell r="K374" t="str">
            <v>19</v>
          </cell>
        </row>
        <row r="375">
          <cell r="A375" t="str">
            <v>Елисеева Наталья Викторовна</v>
          </cell>
          <cell r="B375" t="str">
            <v>профессор к.н., доцент  (внутр. совм.)</v>
          </cell>
          <cell r="C375" t="str">
            <v>Доцент</v>
          </cell>
          <cell r="D375" t="str">
            <v>Кандидат исторических наук</v>
          </cell>
          <cell r="E375" t="str">
            <v>МГУ (с отл)</v>
          </cell>
          <cell r="F375" t="str">
            <v>Высшее образование</v>
          </cell>
          <cell r="G375" t="str">
            <v>история</v>
          </cell>
          <cell r="H375" t="str">
            <v>историк, преподаватель</v>
          </cell>
          <cell r="I375" t="str">
            <v>Информационно-коммуникационные технологии в высшей школе: электронная информационно-образовательная среда, 26.03.2020,
"Охрана труда", 06.03.2020</v>
          </cell>
          <cell r="J375" t="str">
            <v>49</v>
          </cell>
          <cell r="K375" t="str">
            <v>28</v>
          </cell>
        </row>
        <row r="376">
          <cell r="A376" t="str">
            <v>Ененко Елена Артемовна</v>
          </cell>
          <cell r="B376" t="str">
            <v>доцент (осн. м.р.)</v>
          </cell>
          <cell r="E376" t="str">
            <v>Московский полиграфический институт</v>
          </cell>
          <cell r="F376" t="str">
            <v>Высшее образование</v>
          </cell>
          <cell r="G376" t="str">
            <v>графика</v>
          </cell>
          <cell r="H376" t="str">
            <v>художник-график</v>
          </cell>
          <cell r="I37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76" t="str">
            <v>46</v>
          </cell>
          <cell r="K376" t="str">
            <v>20</v>
          </cell>
        </row>
        <row r="377">
          <cell r="A377" t="str">
            <v>Епифанов Михаил Евгеньевич</v>
          </cell>
          <cell r="B377" t="str">
            <v>доцент (осн. м.р.)</v>
          </cell>
          <cell r="E377" t="str">
            <v>Московский институт электронного машиностроения</v>
          </cell>
          <cell r="F377" t="str">
            <v>Высшее образование</v>
          </cell>
          <cell r="G377" t="str">
            <v>прикладная математика</v>
          </cell>
          <cell r="H377" t="str">
            <v>инженер-математик</v>
          </cell>
          <cell r="I377" t="str">
            <v>"Охрана труда", 06.03.2020</v>
          </cell>
          <cell r="J377" t="str">
            <v>25</v>
          </cell>
          <cell r="K377" t="str">
            <v>13</v>
          </cell>
        </row>
        <row r="378">
          <cell r="A378" t="str">
            <v>Еремин Владимир Станиславович</v>
          </cell>
          <cell r="B378" t="str">
            <v>доцент к.н. (внеш. совм.)</v>
          </cell>
          <cell r="D378" t="str">
            <v>Кандидат исторических наук</v>
          </cell>
          <cell r="E378" t="str">
            <v>Саратовский гос. университет им. Чернышевского</v>
          </cell>
          <cell r="F378" t="str">
            <v>Высшее образование - специалитет, магистратура</v>
          </cell>
          <cell r="G378" t="str">
            <v>история</v>
          </cell>
          <cell r="H378" t="str">
            <v>Историк. Преподаватель истории</v>
          </cell>
          <cell r="I378"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v>
          </cell>
          <cell r="J378" t="str">
            <v>11</v>
          </cell>
          <cell r="K378" t="str">
            <v>6</v>
          </cell>
        </row>
        <row r="379">
          <cell r="A379" t="str">
            <v>Еремина Елизавета Анатольевна</v>
          </cell>
          <cell r="B379" t="str">
            <v>доцент к.н. (осн. м.р.)</v>
          </cell>
          <cell r="D379" t="str">
            <v>Кандидат наук</v>
          </cell>
          <cell r="E379" t="str">
            <v>Российский экономический университет им. Г.В. Плеханова</v>
          </cell>
          <cell r="F379" t="str">
            <v>Высшее образование - подготовка кадров высшей квалификации</v>
          </cell>
          <cell r="G379" t="str">
            <v>Юриспруденция</v>
          </cell>
          <cell r="H379" t="str">
            <v>Исслдователь.Преподаватель-Исследователь</v>
          </cell>
          <cell r="I379" t="str">
            <v>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v>
          </cell>
          <cell r="J379" t="str">
            <v>5</v>
          </cell>
          <cell r="K379" t="str">
            <v>3</v>
          </cell>
        </row>
        <row r="380">
          <cell r="E380" t="str">
            <v>Саратовская государтственная юридическая академия</v>
          </cell>
          <cell r="F380" t="str">
            <v>Высшее образование</v>
          </cell>
          <cell r="G380" t="str">
            <v>Юриспруденция</v>
          </cell>
          <cell r="H380" t="str">
            <v>юрист</v>
          </cell>
        </row>
        <row r="381">
          <cell r="A381" t="str">
            <v>Ермакова Любовь Алексеевна</v>
          </cell>
          <cell r="B381" t="str">
            <v>доцент к.н., доцент  (осн. м.р.)</v>
          </cell>
          <cell r="C381" t="str">
            <v>Доцент</v>
          </cell>
          <cell r="D381" t="str">
            <v>Кандидат педагогических наук</v>
          </cell>
          <cell r="E381" t="str">
            <v>Московский Государственный педагогический институт иностр. языков</v>
          </cell>
          <cell r="F381" t="str">
            <v>Высшее образование</v>
          </cell>
          <cell r="G381" t="str">
            <v>иностранные языки в международной торговле</v>
          </cell>
          <cell r="H381" t="str">
            <v>преподаватель английского</v>
          </cell>
          <cell r="I3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381" t="str">
            <v>40</v>
          </cell>
          <cell r="K381" t="str">
            <v>39</v>
          </cell>
        </row>
        <row r="382">
          <cell r="A382" t="str">
            <v>Ермишина Екатерина Сергеевна</v>
          </cell>
          <cell r="B382" t="str">
            <v>преподаватель (внеш. совм.)</v>
          </cell>
          <cell r="E382" t="str">
            <v>Российский государственный гуманитарный университет</v>
          </cell>
          <cell r="F382" t="str">
            <v>Высшее образование</v>
          </cell>
          <cell r="G382" t="str">
            <v>Востоковедение и африканистика</v>
          </cell>
          <cell r="H382" t="str">
            <v>Восоковед, африканист</v>
          </cell>
          <cell r="I38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v>
          </cell>
          <cell r="J382" t="str">
            <v>10</v>
          </cell>
          <cell r="K382" t="str">
            <v>1</v>
          </cell>
        </row>
        <row r="383">
          <cell r="A383" t="str">
            <v>Ермолов Олег Владимирович</v>
          </cell>
          <cell r="B383" t="str">
            <v>преподаватель (осн. м.р.)</v>
          </cell>
          <cell r="E383" t="str">
            <v>Военный краснознаменный институт</v>
          </cell>
          <cell r="F383" t="str">
            <v>Высшее образование</v>
          </cell>
          <cell r="G383" t="str">
            <v>иностранный язык</v>
          </cell>
          <cell r="H383" t="str">
            <v>Переводчик-референт по китайскому и английскому языкам</v>
          </cell>
          <cell r="I383" t="str">
            <v>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v>
          </cell>
          <cell r="J383" t="str">
            <v>28</v>
          </cell>
          <cell r="K383" t="str">
            <v>1</v>
          </cell>
        </row>
        <row r="384">
          <cell r="A384" t="str">
            <v>Ермолова Ирина Евгеньевна</v>
          </cell>
          <cell r="B384" t="str">
            <v>доцент к.н., доцент  (осн. м.р.)</v>
          </cell>
          <cell r="C384" t="str">
            <v>Доцент</v>
          </cell>
          <cell r="D384" t="str">
            <v>Кандидат исторических наук</v>
          </cell>
          <cell r="E384" t="str">
            <v>МГУ (с отл)</v>
          </cell>
          <cell r="F384" t="str">
            <v>Высшее образование</v>
          </cell>
          <cell r="G384" t="str">
            <v>история</v>
          </cell>
          <cell r="H384" t="str">
            <v>историк</v>
          </cell>
          <cell r="I3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v>
          </cell>
          <cell r="J384" t="str">
            <v>46</v>
          </cell>
          <cell r="K384" t="str">
            <v>39</v>
          </cell>
        </row>
        <row r="385">
          <cell r="A385" t="str">
            <v>Ершова Елена Сергеевна</v>
          </cell>
          <cell r="B385" t="str">
            <v>доцент к.н. (осн. м.р.)</v>
          </cell>
          <cell r="E385" t="str">
            <v>РГГУ</v>
          </cell>
          <cell r="F385" t="str">
            <v>Высшее образование</v>
          </cell>
          <cell r="G385" t="str">
            <v>искусствоведение</v>
          </cell>
          <cell r="H385" t="str">
            <v>искусствовед</v>
          </cell>
          <cell r="I385"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v>
          </cell>
          <cell r="J385" t="str">
            <v>12</v>
          </cell>
          <cell r="K385" t="str">
            <v>12</v>
          </cell>
        </row>
        <row r="386">
          <cell r="A386" t="str">
            <v>Ершова Любовь Сергеевна</v>
          </cell>
          <cell r="B386" t="str">
            <v>доцент к.н., доцент  (осн. м.р.)</v>
          </cell>
          <cell r="C386" t="str">
            <v>Доцент</v>
          </cell>
          <cell r="D386" t="str">
            <v>Кандидат философских наук</v>
          </cell>
          <cell r="E386" t="str">
            <v>Ленинградский гос. университет им. Жданова</v>
          </cell>
          <cell r="F386" t="str">
            <v>Высшее образование</v>
          </cell>
          <cell r="G386" t="str">
            <v>философия</v>
          </cell>
          <cell r="H386" t="str">
            <v>философ</v>
          </cell>
          <cell r="I3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386" t="str">
            <v>35</v>
          </cell>
          <cell r="K386" t="str">
            <v>31</v>
          </cell>
        </row>
        <row r="387">
          <cell r="A387" t="str">
            <v>Ефанов Александр Александрович</v>
          </cell>
          <cell r="B387" t="str">
            <v>доцент к.н., доцент  (осн. м.р.),
доцент к.н., доцент  (внутр. совм.)</v>
          </cell>
          <cell r="C387" t="str">
            <v>Доцент</v>
          </cell>
          <cell r="D387" t="str">
            <v>Кандидат социологических наук</v>
          </cell>
          <cell r="E387" t="str">
            <v>Оренбургский государственный университет</v>
          </cell>
          <cell r="F387" t="str">
            <v>Высшее образование - специалитет, магистратура</v>
          </cell>
          <cell r="G387" t="str">
            <v>журналистика</v>
          </cell>
          <cell r="H387" t="str">
            <v>Журналист</v>
          </cell>
          <cell r="I3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v>
          </cell>
          <cell r="J387" t="str">
            <v>2</v>
          </cell>
          <cell r="K387" t="str">
            <v>2</v>
          </cell>
        </row>
        <row r="388">
          <cell r="A388" t="str">
            <v>Ефимова Елена Анатольевна</v>
          </cell>
          <cell r="B388" t="str">
            <v>доцент к.н., доцент  (осн. м.р.)</v>
          </cell>
          <cell r="C388" t="str">
            <v>Доцент</v>
          </cell>
          <cell r="D388" t="str">
            <v>Кандидат физико-математических наук</v>
          </cell>
          <cell r="E388" t="str">
            <v>МГУ (с отл.)</v>
          </cell>
          <cell r="F388" t="str">
            <v>Высшее образование</v>
          </cell>
          <cell r="G388" t="str">
            <v>математика</v>
          </cell>
          <cell r="H388" t="str">
            <v>математик</v>
          </cell>
          <cell r="I3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388" t="str">
            <v>28</v>
          </cell>
          <cell r="K388" t="str">
            <v>27</v>
          </cell>
        </row>
        <row r="389">
          <cell r="A389" t="str">
            <v>Ефремова Диляра Набиулловна</v>
          </cell>
          <cell r="B389" t="str">
            <v>доцент к.н. (осн. м.р.)</v>
          </cell>
          <cell r="D389" t="str">
            <v>Кандидат психологических наук</v>
          </cell>
          <cell r="E389" t="str">
            <v>Московский институт психоанализа</v>
          </cell>
          <cell r="F389" t="str">
            <v>Высшее образование - специалитет, магистратура</v>
          </cell>
          <cell r="G389" t="str">
            <v>Психология</v>
          </cell>
          <cell r="H389" t="str">
            <v>Магистр</v>
          </cell>
          <cell r="I389"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v>
          </cell>
          <cell r="J389" t="str">
            <v>33</v>
          </cell>
          <cell r="K389" t="str">
            <v>8</v>
          </cell>
        </row>
        <row r="390">
          <cell r="E390" t="str">
            <v>Ленинградский ордена Трудового Красного Знамени государственный педагогический институт имени А.И. Герцена</v>
          </cell>
          <cell r="F390" t="str">
            <v>Высшее образование</v>
          </cell>
          <cell r="G390" t="str">
            <v>Специальность: общетехнические дисциплины и труд с дополнительной специальностью "Профориентация"</v>
          </cell>
          <cell r="H390" t="str">
            <v>Учитель трудового обучения и общественных дисциплин. Методист по профориентации</v>
          </cell>
        </row>
        <row r="391">
          <cell r="A391" t="str">
            <v>Жабров Александр Владимирович</v>
          </cell>
          <cell r="B391" t="str">
            <v>доцент к.н. (осн. м.р.)</v>
          </cell>
          <cell r="D391" t="str">
            <v>Кандидат политических наук</v>
          </cell>
          <cell r="E391" t="str">
            <v>Тульский государственный университет</v>
          </cell>
          <cell r="F391" t="str">
            <v>Высшее образование</v>
          </cell>
          <cell r="G391" t="str">
            <v>политология</v>
          </cell>
          <cell r="H391" t="str">
            <v>политолог</v>
          </cell>
          <cell r="I391" t="str">
            <v>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v>
          </cell>
          <cell r="J391" t="str">
            <v>13</v>
          </cell>
          <cell r="K391" t="str">
            <v>11</v>
          </cell>
        </row>
        <row r="392">
          <cell r="A392" t="str">
            <v>Жданова Виолетта Александровна</v>
          </cell>
          <cell r="B392" t="str">
            <v>ассистент (внутр. совм.)</v>
          </cell>
          <cell r="E392" t="str">
            <v>Российский государственный университет нефти и газа им.И.М. Губкина</v>
          </cell>
          <cell r="F392" t="str">
            <v>Высшее образование - специалитет, магистратура</v>
          </cell>
          <cell r="G392" t="str">
            <v>экономика</v>
          </cell>
          <cell r="I392" t="str">
            <v>Современные тенденции развития мировой и российской энергетики, 30.05.2023</v>
          </cell>
        </row>
        <row r="393">
          <cell r="E393" t="str">
            <v>РГГУ</v>
          </cell>
          <cell r="F393" t="str">
            <v>Высшее образование - бакалавриат</v>
          </cell>
          <cell r="G393" t="str">
            <v>международные отношения</v>
          </cell>
        </row>
        <row r="394">
          <cell r="A394" t="str">
            <v>Жебелева Екатерина Валентиновна</v>
          </cell>
          <cell r="B394" t="str">
            <v>старший преподаватель (осн. м.р.)</v>
          </cell>
          <cell r="E394" t="str">
            <v>МГПУ</v>
          </cell>
          <cell r="F394" t="str">
            <v>Высшее образование</v>
          </cell>
          <cell r="G394" t="str">
            <v>педагог по физической культуре</v>
          </cell>
          <cell r="H394" t="str">
            <v>физическая культура</v>
          </cell>
          <cell r="I3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v>
          </cell>
          <cell r="J394" t="str">
            <v>20</v>
          </cell>
          <cell r="K394" t="str">
            <v>9</v>
          </cell>
        </row>
        <row r="395">
          <cell r="A395" t="str">
            <v>Животов Геннадий Васильевич</v>
          </cell>
          <cell r="B395" t="str">
            <v>профессор (осн. м.р.)</v>
          </cell>
          <cell r="E395" t="str">
            <v>Московское высшее художественно-промышленное училище</v>
          </cell>
          <cell r="F395" t="str">
            <v>Высшее образование</v>
          </cell>
          <cell r="G395" t="str">
            <v>декоративно-прикладное искусство (художественная керамика)</v>
          </cell>
          <cell r="H395" t="str">
            <v>художник ДПИ</v>
          </cell>
          <cell r="I39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395" t="str">
            <v>35</v>
          </cell>
          <cell r="K395" t="str">
            <v>28</v>
          </cell>
        </row>
        <row r="396">
          <cell r="A396" t="str">
            <v>Жиромская Валентина Борисовна</v>
          </cell>
          <cell r="B396" t="str">
            <v>профессор д.н., профессор  (внеш. совм.)</v>
          </cell>
          <cell r="C396" t="str">
            <v>Доцент</v>
          </cell>
          <cell r="D396" t="str">
            <v>Кандидат исторических наук</v>
          </cell>
          <cell r="E396" t="str">
            <v>МГУ им . М.В. Ломоносова</v>
          </cell>
          <cell r="F396" t="str">
            <v>Высшее образование</v>
          </cell>
          <cell r="G396" t="str">
            <v>история</v>
          </cell>
          <cell r="H396" t="str">
            <v>историк, учитель со знанием иностранного языка</v>
          </cell>
          <cell r="I396" t="str">
            <v>,</v>
          </cell>
          <cell r="J396" t="str">
            <v>44</v>
          </cell>
          <cell r="K396" t="str">
            <v>12</v>
          </cell>
        </row>
        <row r="397">
          <cell r="A397" t="str">
            <v>Жукова Евгения Евгеньевна</v>
          </cell>
          <cell r="B397" t="str">
            <v>доцент к.н., доцент  (внеш. совм.)</v>
          </cell>
          <cell r="C397" t="str">
            <v>Доцент</v>
          </cell>
          <cell r="D397" t="str">
            <v>Кандидат экономических наук</v>
          </cell>
          <cell r="E397" t="str">
            <v>Московский государственный социальный университет</v>
          </cell>
          <cell r="F397" t="str">
            <v>Высшее образование - специалитет, магистратура</v>
          </cell>
          <cell r="G397" t="str">
            <v>финансы и кредит</v>
          </cell>
          <cell r="H397" t="str">
            <v>Экономист</v>
          </cell>
          <cell r="I39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v>
          </cell>
          <cell r="J397" t="str">
            <v>28</v>
          </cell>
          <cell r="K397" t="str">
            <v>15</v>
          </cell>
        </row>
        <row r="398">
          <cell r="A398" t="str">
            <v>Жукова Елена Николаевна</v>
          </cell>
          <cell r="B398" t="str">
            <v>доцент к.н. (осн. м.р.)</v>
          </cell>
          <cell r="D398" t="str">
            <v>Кандидат политических наук</v>
          </cell>
          <cell r="E398" t="str">
            <v>РГГУ</v>
          </cell>
          <cell r="F398" t="str">
            <v>Высшее образование</v>
          </cell>
          <cell r="G398" t="str">
            <v>связи с общественностью</v>
          </cell>
          <cell r="H398" t="str">
            <v>специалист по связям с общественностью</v>
          </cell>
          <cell r="I398" t="str">
            <v>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v>
          </cell>
          <cell r="J398" t="str">
            <v>16</v>
          </cell>
          <cell r="K398" t="str">
            <v>15</v>
          </cell>
        </row>
        <row r="399">
          <cell r="A399" t="str">
            <v>Жукова Людмила Геннадьевна</v>
          </cell>
          <cell r="B399" t="str">
            <v>доцент к.н. (осн. м.р.)</v>
          </cell>
          <cell r="D399" t="str">
            <v>Кандидат культурологии</v>
          </cell>
          <cell r="E399" t="str">
            <v>РГГУ</v>
          </cell>
          <cell r="F399" t="str">
            <v>Высшее образование</v>
          </cell>
          <cell r="G399" t="str">
            <v>музеология</v>
          </cell>
          <cell r="H399" t="str">
            <v>историк-музеевед</v>
          </cell>
          <cell r="I399" t="str">
            <v>"Охрана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399" t="str">
            <v>28</v>
          </cell>
          <cell r="K399" t="str">
            <v>24</v>
          </cell>
        </row>
        <row r="400">
          <cell r="A400" t="str">
            <v>Жукова Мария Михайловна</v>
          </cell>
          <cell r="B400" t="str">
            <v>доцент к.н. (осн. м.р.)</v>
          </cell>
          <cell r="D400" t="str">
            <v>Кандидат исторических наук</v>
          </cell>
          <cell r="E400" t="str">
            <v>РГГУ</v>
          </cell>
          <cell r="F400" t="str">
            <v>Высшее образование</v>
          </cell>
          <cell r="G400" t="str">
            <v>историко-архивоведение</v>
          </cell>
          <cell r="H400" t="str">
            <v>историк-архивист</v>
          </cell>
          <cell r="I400"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400" t="str">
            <v>21</v>
          </cell>
          <cell r="K400" t="str">
            <v>13</v>
          </cell>
        </row>
        <row r="401">
          <cell r="A401" t="str">
            <v>Журавлев Денис Валерьевич</v>
          </cell>
          <cell r="B401" t="str">
            <v>доцент к.н. (внеш. совм.)</v>
          </cell>
          <cell r="I401" t="str">
            <v>,</v>
          </cell>
        </row>
        <row r="402">
          <cell r="A402" t="str">
            <v>Журавлева Виктория Ивановна</v>
          </cell>
          <cell r="B402" t="str">
            <v>заведующий кафедрой д.н. (осн. м.р.)</v>
          </cell>
          <cell r="C402" t="str">
            <v>Профессор</v>
          </cell>
          <cell r="D402" t="str">
            <v>Доктор исторических наук</v>
          </cell>
          <cell r="E402" t="str">
            <v>МГИАИ (с отл.)</v>
          </cell>
          <cell r="F402" t="str">
            <v>Высшее образование</v>
          </cell>
          <cell r="G402" t="str">
            <v>историко-архивоведение</v>
          </cell>
          <cell r="H402" t="str">
            <v>историк-архивист</v>
          </cell>
          <cell r="I402" t="str">
            <v>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402" t="str">
            <v>37</v>
          </cell>
          <cell r="K402" t="str">
            <v>35</v>
          </cell>
        </row>
        <row r="403">
          <cell r="A403" t="str">
            <v>Журавлева Ирина Алексеевна</v>
          </cell>
          <cell r="B403" t="str">
            <v>доцент к.н. (осн. м.р.)</v>
          </cell>
          <cell r="D403" t="str">
            <v>Кандидат исторических наук</v>
          </cell>
          <cell r="E403" t="str">
            <v>РГГУ</v>
          </cell>
          <cell r="F403" t="str">
            <v>Высшее образование</v>
          </cell>
          <cell r="G403" t="str">
            <v>история</v>
          </cell>
          <cell r="H403" t="str">
            <v>историк</v>
          </cell>
          <cell r="I403" t="str">
            <v>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403" t="str">
            <v>17</v>
          </cell>
          <cell r="K403" t="str">
            <v>13</v>
          </cell>
        </row>
        <row r="404">
          <cell r="A404" t="str">
            <v>Журавлева Юлия Викторовна</v>
          </cell>
          <cell r="B404" t="str">
            <v>доцент к.н. (осн. м.р.)</v>
          </cell>
          <cell r="D404" t="str">
            <v>Кандидат философских наук</v>
          </cell>
          <cell r="E404" t="str">
            <v>РГГУ</v>
          </cell>
          <cell r="F404" t="str">
            <v>Высшее образование - специалитет, магистратура</v>
          </cell>
          <cell r="G404" t="str">
            <v>История искусств</v>
          </cell>
          <cell r="H404" t="str">
            <v>Магистр</v>
          </cell>
          <cell r="I404" t="str">
            <v>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v>
          </cell>
          <cell r="J404" t="str">
            <v>16</v>
          </cell>
          <cell r="K404" t="str">
            <v>16</v>
          </cell>
        </row>
        <row r="405">
          <cell r="E405" t="str">
            <v>Пермский государственный университет</v>
          </cell>
          <cell r="F405" t="str">
            <v>Высшее образование</v>
          </cell>
          <cell r="G405" t="str">
            <v>философия</v>
          </cell>
          <cell r="H405" t="str">
            <v>Философ</v>
          </cell>
        </row>
        <row r="406">
          <cell r="A406" t="str">
            <v>Жучков Сергей Викторович</v>
          </cell>
          <cell r="B406" t="str">
            <v>доцент к.н., доцент  (осн. м.р.)</v>
          </cell>
          <cell r="C406" t="str">
            <v>Доцент</v>
          </cell>
          <cell r="D406" t="str">
            <v>Кандидат юридических наук</v>
          </cell>
          <cell r="E406" t="str">
            <v>Российская академия гос. службы при Президенте РФ</v>
          </cell>
          <cell r="F406" t="str">
            <v>Высшее образование</v>
          </cell>
          <cell r="G406" t="str">
            <v>юриспруденция</v>
          </cell>
          <cell r="H406" t="str">
            <v>юрист</v>
          </cell>
          <cell r="I40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406" t="str">
            <v>49</v>
          </cell>
          <cell r="K406" t="str">
            <v>15</v>
          </cell>
        </row>
        <row r="407">
          <cell r="A407" t="str">
            <v>Жучкова Юлия Александровна</v>
          </cell>
          <cell r="B407" t="str">
            <v>ассистент (внутр. совм.)</v>
          </cell>
          <cell r="E407" t="str">
            <v>РГГУ</v>
          </cell>
          <cell r="F407" t="str">
            <v>Высшее образование - специалитет, магистратура</v>
          </cell>
          <cell r="G407" t="str">
            <v>документоведение и архивоведение</v>
          </cell>
          <cell r="H407" t="str">
            <v>магистр</v>
          </cell>
          <cell r="I407" t="str">
            <v>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v>
          </cell>
          <cell r="J407" t="str">
            <v>3</v>
          </cell>
        </row>
        <row r="408">
          <cell r="E408" t="str">
            <v>РГГУ</v>
          </cell>
          <cell r="F408" t="str">
            <v>Высшее образование - бакалавриат</v>
          </cell>
          <cell r="G408" t="str">
            <v>Документоведение и архивоведение</v>
          </cell>
          <cell r="H408" t="str">
            <v>бакалавр</v>
          </cell>
        </row>
        <row r="409">
          <cell r="A409" t="str">
            <v>Загорулько Андрей Владиславович</v>
          </cell>
          <cell r="B409" t="str">
            <v>доцент к.н. (осн. м.р.)</v>
          </cell>
          <cell r="D409" t="str">
            <v>Кандидат исторических наук</v>
          </cell>
          <cell r="E409" t="str">
            <v>Дальневосточный гос. университет</v>
          </cell>
          <cell r="F409" t="str">
            <v>Высшее образование</v>
          </cell>
          <cell r="G409" t="str">
            <v>корейская филология</v>
          </cell>
          <cell r="H409" t="str">
            <v>востоковед-филолог, переводчик корейского языка</v>
          </cell>
          <cell r="I409"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v>
          </cell>
          <cell r="J409" t="str">
            <v>30</v>
          </cell>
          <cell r="K409" t="str">
            <v>21</v>
          </cell>
        </row>
        <row r="410">
          <cell r="A410" t="str">
            <v>Заиграева Ольга Вячеславовна</v>
          </cell>
          <cell r="B410" t="str">
            <v>доцент к.н., доцент  (осн. м.р.),
доцент к.н., доцент  (внутр. совм.)</v>
          </cell>
          <cell r="C410" t="str">
            <v>Доцент</v>
          </cell>
          <cell r="D410" t="str">
            <v>Кандидат юридических наук</v>
          </cell>
          <cell r="E410" t="str">
            <v>РГГУ</v>
          </cell>
          <cell r="F410" t="str">
            <v>Высшее образование</v>
          </cell>
          <cell r="G410" t="str">
            <v>юриспруденция</v>
          </cell>
          <cell r="H410" t="str">
            <v>юрист</v>
          </cell>
          <cell r="I4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10" t="str">
            <v>30</v>
          </cell>
          <cell r="K410" t="str">
            <v>16</v>
          </cell>
        </row>
        <row r="411">
          <cell r="E411" t="str">
            <v>ФГБОУ ВПО "Российский государственный педагогический университет им. А.И. Герцена"</v>
          </cell>
          <cell r="F411" t="str">
            <v>Высшее образование</v>
          </cell>
          <cell r="G411" t="str">
            <v>тифлопедагогика</v>
          </cell>
          <cell r="H411" t="str">
            <v>логопед</v>
          </cell>
        </row>
        <row r="412">
          <cell r="A412" t="str">
            <v>Зайковская Светлана Андреевна</v>
          </cell>
          <cell r="B412" t="str">
            <v>старший преподаватель (осн. м.р.)</v>
          </cell>
          <cell r="E412" t="str">
            <v>РГГУ</v>
          </cell>
          <cell r="F412" t="str">
            <v>Высшее образование</v>
          </cell>
          <cell r="G412" t="str">
            <v>теоретическая и прикладная лингвистика</v>
          </cell>
          <cell r="H412" t="str">
            <v>лингвист</v>
          </cell>
          <cell r="I41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v>
          </cell>
          <cell r="J412" t="str">
            <v>11</v>
          </cell>
          <cell r="K412" t="str">
            <v>11</v>
          </cell>
        </row>
        <row r="413">
          <cell r="A413" t="str">
            <v>Зайцев Алексей Геннадьевич</v>
          </cell>
          <cell r="B413" t="str">
            <v>профессор д.н., доцент  (внеш. совм.)</v>
          </cell>
          <cell r="I413" t="str">
            <v>,</v>
          </cell>
        </row>
        <row r="414">
          <cell r="A414" t="str">
            <v>Зайцева Анастасия Андреевна</v>
          </cell>
          <cell r="B414" t="str">
            <v>старший преподаватель к.н. (внеш. совм.)</v>
          </cell>
          <cell r="D414" t="str">
            <v>Кандидат социологических наук</v>
          </cell>
          <cell r="E414" t="str">
            <v>Ростов-на-Дону "Южный федеральный университет"</v>
          </cell>
          <cell r="F414" t="str">
            <v>Высшее образование - подготовка кадров высшей квалификации</v>
          </cell>
          <cell r="G414" t="str">
            <v>Социологические науки</v>
          </cell>
          <cell r="H414" t="str">
            <v>Исследователь. Преподаватель-исследователь</v>
          </cell>
          <cell r="I414"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v>
          </cell>
          <cell r="J414" t="str">
            <v>6</v>
          </cell>
        </row>
        <row r="415">
          <cell r="E415" t="str">
            <v>Ростов-на-Дону "Южный федеральный университет"</v>
          </cell>
          <cell r="F415" t="str">
            <v>Высшее образование - специалитет, магистратура</v>
          </cell>
          <cell r="G415" t="str">
            <v>Зарубежное регионоведение</v>
          </cell>
          <cell r="H415" t="str">
            <v>Магистр</v>
          </cell>
        </row>
        <row r="416">
          <cell r="A416" t="str">
            <v>Зайцева Ангелина Викторовна</v>
          </cell>
          <cell r="B416" t="str">
            <v>старший преподаватель (осн. м.р.)</v>
          </cell>
          <cell r="E416" t="str">
            <v>РГГУ</v>
          </cell>
          <cell r="F416" t="str">
            <v>Высшее образование</v>
          </cell>
          <cell r="G416" t="str">
            <v>менеджмент организации</v>
          </cell>
          <cell r="H416" t="str">
            <v>Менеджер</v>
          </cell>
          <cell r="I416" t="str">
            <v>Охрана труда    , 06.03.2020</v>
          </cell>
          <cell r="J416" t="str">
            <v>16</v>
          </cell>
          <cell r="K416" t="str">
            <v>13</v>
          </cell>
        </row>
        <row r="417">
          <cell r="A417" t="str">
            <v>Закарьян Рузана Яковлевна</v>
          </cell>
          <cell r="B417" t="str">
            <v>старший преподаватель (осн. м.р.)</v>
          </cell>
          <cell r="E417" t="str">
            <v>МГПИ им. В.И. Ленина</v>
          </cell>
          <cell r="F417" t="str">
            <v>Высшее образование</v>
          </cell>
          <cell r="G417" t="str">
            <v>французский и немецкий языки</v>
          </cell>
          <cell r="H417" t="str">
            <v>филолог, учитель французского и немецкого</v>
          </cell>
          <cell r="I417"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17" t="str">
            <v>38</v>
          </cell>
          <cell r="K417" t="str">
            <v>24</v>
          </cell>
        </row>
        <row r="418">
          <cell r="A418" t="str">
            <v>Закурдаев Алексей Александрович</v>
          </cell>
          <cell r="B418" t="str">
            <v>доцент к.н. (внеш. совм.)</v>
          </cell>
          <cell r="D418" t="str">
            <v>Кандидат исторических наук</v>
          </cell>
          <cell r="E418" t="str">
            <v>РГГУ</v>
          </cell>
          <cell r="F418" t="str">
            <v>Высшее образование</v>
          </cell>
          <cell r="G418" t="str">
            <v>социальная антропология</v>
          </cell>
          <cell r="H418" t="str">
            <v>социальный антрополог, референт-переводчик</v>
          </cell>
          <cell r="I418" t="str">
            <v>Цифровая гуманитаристика, 30.06.2022,
"Охрана труда", 06.03.2020,
"Социально-политические системы стран Востока", 30.01.2020</v>
          </cell>
          <cell r="J418" t="str">
            <v>17</v>
          </cell>
          <cell r="K418" t="str">
            <v>8</v>
          </cell>
        </row>
        <row r="419">
          <cell r="A419" t="str">
            <v>Зарапин Роман Валерьевич</v>
          </cell>
          <cell r="B419" t="str">
            <v>доцент к.н. (осн. м.р.)</v>
          </cell>
          <cell r="D419" t="str">
            <v>Кандидат исторических наук</v>
          </cell>
          <cell r="E419" t="str">
            <v>МПГУ (с отл.)</v>
          </cell>
          <cell r="F419" t="str">
            <v>Высшее образование</v>
          </cell>
          <cell r="G419" t="str">
            <v>история</v>
          </cell>
          <cell r="H419" t="str">
            <v>историк</v>
          </cell>
          <cell r="I4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v>
          </cell>
          <cell r="J419" t="str">
            <v>27</v>
          </cell>
          <cell r="K419" t="str">
            <v>19</v>
          </cell>
        </row>
        <row r="420">
          <cell r="A420" t="str">
            <v>Захаров Андрей Александрович</v>
          </cell>
          <cell r="B420" t="str">
            <v>доцент к.н. (внеш. совм.)</v>
          </cell>
          <cell r="D420" t="str">
            <v>Кандидат философских наук</v>
          </cell>
          <cell r="E420" t="str">
            <v>МГУ (с отл)</v>
          </cell>
          <cell r="F420" t="str">
            <v>Высшее образование</v>
          </cell>
          <cell r="G420" t="str">
            <v>философия</v>
          </cell>
          <cell r="H420" t="str">
            <v>философ</v>
          </cell>
          <cell r="I420" t="str">
            <v>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v>
          </cell>
          <cell r="J420" t="str">
            <v>35</v>
          </cell>
          <cell r="K420" t="str">
            <v>20</v>
          </cell>
        </row>
        <row r="421">
          <cell r="A421" t="str">
            <v>Захарова Ирина Николаевна</v>
          </cell>
          <cell r="B421" t="str">
            <v>старший преподаватель (осн. м.р.)</v>
          </cell>
          <cell r="E421" t="str">
            <v>МГУ (с отл.)</v>
          </cell>
          <cell r="F421" t="str">
            <v>Высшее образование</v>
          </cell>
          <cell r="G421" t="str">
            <v>история</v>
          </cell>
          <cell r="H421" t="str">
            <v>историк</v>
          </cell>
          <cell r="I42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v>
          </cell>
          <cell r="J421" t="str">
            <v>36</v>
          </cell>
          <cell r="K421" t="str">
            <v>28</v>
          </cell>
        </row>
        <row r="422">
          <cell r="A422" t="str">
            <v>Захарченко Ирина Николаевна</v>
          </cell>
          <cell r="B422" t="str">
            <v>доцент к.н., доцент  (осн. м.р.)</v>
          </cell>
          <cell r="C422" t="str">
            <v>Доцент</v>
          </cell>
          <cell r="D422" t="str">
            <v>Кандидат исторических наук</v>
          </cell>
          <cell r="E422" t="str">
            <v>МГУ им . М.В. Ломоносова</v>
          </cell>
          <cell r="F422" t="str">
            <v>Высшее образование</v>
          </cell>
          <cell r="G422" t="str">
            <v>история</v>
          </cell>
          <cell r="H422" t="str">
            <v>историк, преподаватель со знанием ин. яз.</v>
          </cell>
          <cell r="I422"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v>
          </cell>
          <cell r="J422" t="str">
            <v>42</v>
          </cell>
          <cell r="K422" t="str">
            <v>29</v>
          </cell>
        </row>
        <row r="423">
          <cell r="A423" t="str">
            <v>Зверев Андрей Леонидович</v>
          </cell>
          <cell r="B423" t="str">
            <v>доцент к.н., доцент  (осн. м.р.),
доцент к.н., доцент  (внутр. совм.)</v>
          </cell>
          <cell r="C423" t="str">
            <v>Доцент</v>
          </cell>
          <cell r="D423" t="str">
            <v>Кандидат политических наук</v>
          </cell>
          <cell r="E423" t="str">
            <v>Бурятский гос. пед. институт</v>
          </cell>
          <cell r="F423" t="str">
            <v>Высшее образование</v>
          </cell>
          <cell r="G423" t="str">
            <v>история</v>
          </cell>
          <cell r="H423" t="str">
            <v>историк</v>
          </cell>
          <cell r="I4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v>
          </cell>
          <cell r="J423" t="str">
            <v>22</v>
          </cell>
          <cell r="K423" t="str">
            <v>22</v>
          </cell>
        </row>
        <row r="424">
          <cell r="A424" t="str">
            <v>Зверева Галина Ивановна</v>
          </cell>
          <cell r="B424" t="str">
            <v>декан д.н. (осн. м.р.),
заведующий кафедрой д.н. (внутр. совм.)</v>
          </cell>
          <cell r="C424" t="str">
            <v>Профессор</v>
          </cell>
          <cell r="D424" t="str">
            <v>Доктор исторических наук</v>
          </cell>
          <cell r="E424" t="str">
            <v>МГУ им . М.В. Ломоносова</v>
          </cell>
          <cell r="F424" t="str">
            <v>Высшее образование</v>
          </cell>
          <cell r="G424" t="str">
            <v>история</v>
          </cell>
          <cell r="H424" t="str">
            <v>историк</v>
          </cell>
          <cell r="I424" t="str">
            <v>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424" t="str">
            <v>54</v>
          </cell>
          <cell r="K424" t="str">
            <v>53</v>
          </cell>
        </row>
        <row r="425">
          <cell r="A425" t="str">
            <v>Зейферт Елена Ивановна</v>
          </cell>
          <cell r="B425" t="str">
            <v>профессор д.н., доцент  (осн. м.р.)</v>
          </cell>
          <cell r="C425" t="str">
            <v>Доцент</v>
          </cell>
          <cell r="D425" t="str">
            <v>Доктор филологических наук</v>
          </cell>
          <cell r="E425" t="str">
            <v>Карагандинский государственный университет им. Е.А. Букетова</v>
          </cell>
          <cell r="F425" t="str">
            <v>Высшее образование</v>
          </cell>
          <cell r="G425" t="str">
            <v>русский язык и литература</v>
          </cell>
          <cell r="H425" t="str">
            <v>филолог, преподаватель русского языка и лит-ры</v>
          </cell>
          <cell r="I425" t="str">
            <v>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v>
          </cell>
          <cell r="J425" t="str">
            <v>23</v>
          </cell>
          <cell r="K425" t="str">
            <v>19</v>
          </cell>
        </row>
        <row r="426">
          <cell r="A426" t="str">
            <v>Зеленина Галина Светлояровна</v>
          </cell>
          <cell r="B426" t="str">
            <v>доцент к.н. (внеш. совм.)</v>
          </cell>
          <cell r="D426" t="str">
            <v>Кандидат исторических наук</v>
          </cell>
          <cell r="E426" t="str">
            <v>РГГУ</v>
          </cell>
          <cell r="F426" t="str">
            <v>Высшее образование</v>
          </cell>
          <cell r="G426" t="str">
            <v>история</v>
          </cell>
          <cell r="I42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426" t="str">
            <v>22</v>
          </cell>
          <cell r="K426" t="str">
            <v>13</v>
          </cell>
        </row>
        <row r="427">
          <cell r="A427" t="str">
            <v>Зеленова Оксана Владимировна</v>
          </cell>
          <cell r="B427" t="str">
            <v>доцент к.н. (осн. м.р.)</v>
          </cell>
          <cell r="D427" t="str">
            <v>Кандидат культурологии</v>
          </cell>
          <cell r="E427" t="str">
            <v>Библейско-Богословский Институт святого апостола Андрея</v>
          </cell>
          <cell r="F427" t="str">
            <v>Высшее образование - бакалавриат</v>
          </cell>
          <cell r="G427" t="str">
            <v>Теология</v>
          </cell>
          <cell r="H427" t="str">
            <v>бакалавр</v>
          </cell>
          <cell r="I427"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v>
          </cell>
          <cell r="J427" t="str">
            <v>12</v>
          </cell>
          <cell r="K427" t="str">
            <v>2</v>
          </cell>
        </row>
        <row r="428">
          <cell r="E428" t="str">
            <v>ГОУ ВПО Московский городской педагогический университет</v>
          </cell>
          <cell r="F428" t="str">
            <v>Высшее образование - специалитет, магистратура</v>
          </cell>
          <cell r="G428" t="str">
            <v>русский язык, литература, история</v>
          </cell>
          <cell r="H428" t="str">
            <v>Учитель русского языка, литературы и истории</v>
          </cell>
        </row>
        <row r="429">
          <cell r="A429" t="str">
            <v>Земскова Полина Евгеньевна</v>
          </cell>
          <cell r="B429" t="str">
            <v>доцент к.н. (осн. м.р.),
доцент к.н. (внутр. совм.)</v>
          </cell>
          <cell r="D429" t="str">
            <v>Кандидат юридических наук</v>
          </cell>
          <cell r="E429" t="str">
            <v>РГГУ</v>
          </cell>
          <cell r="F429" t="str">
            <v>Высшее образование</v>
          </cell>
          <cell r="G429" t="str">
            <v>юриспруденция</v>
          </cell>
          <cell r="H429" t="str">
            <v>юрист</v>
          </cell>
          <cell r="I429" t="str">
            <v>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29" t="str">
            <v>15</v>
          </cell>
          <cell r="K429" t="str">
            <v>13</v>
          </cell>
        </row>
        <row r="430">
          <cell r="A430" t="str">
            <v>Зенкина Елена Вячеславовна</v>
          </cell>
          <cell r="B430" t="str">
            <v>заведующий кафедрой д.н. (осн. м.р.)</v>
          </cell>
          <cell r="C430" t="str">
            <v>Доцент</v>
          </cell>
          <cell r="D430" t="str">
            <v>Кандидат экономических наук</v>
          </cell>
          <cell r="E430" t="str">
            <v>РГГУ с отл.</v>
          </cell>
          <cell r="F430" t="str">
            <v>Высшее образование</v>
          </cell>
          <cell r="G430" t="str">
            <v>мировая экономика</v>
          </cell>
          <cell r="H430" t="str">
            <v>экономист - международник</v>
          </cell>
          <cell r="I43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v>
          </cell>
          <cell r="J430" t="str">
            <v>25</v>
          </cell>
          <cell r="K430" t="str">
            <v>21</v>
          </cell>
        </row>
        <row r="431">
          <cell r="A431" t="str">
            <v>Зиборова Ольга Петровна</v>
          </cell>
          <cell r="B431" t="str">
            <v>доцент к.н. (осн. м.р.)</v>
          </cell>
          <cell r="D431" t="str">
            <v>Кандидат искусствоведения</v>
          </cell>
          <cell r="E431" t="str">
            <v>Московский технологический институт легкой промышленности</v>
          </cell>
          <cell r="F431" t="str">
            <v>Высшее образование</v>
          </cell>
          <cell r="G431" t="str">
            <v>экономика и организация промышленности предметов широкого потребления</v>
          </cell>
          <cell r="H431" t="str">
            <v>инженер-экономист</v>
          </cell>
          <cell r="I431" t="str">
            <v>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v>
          </cell>
          <cell r="J431" t="str">
            <v>32</v>
          </cell>
          <cell r="K431" t="str">
            <v>7</v>
          </cell>
        </row>
        <row r="432">
          <cell r="A432" t="str">
            <v>Зиновьева Елена Борисовна</v>
          </cell>
          <cell r="B432" t="str">
            <v>доцент к.н. (внеш. совм.)</v>
          </cell>
          <cell r="D432" t="str">
            <v>Кандидат психологических наук</v>
          </cell>
          <cell r="E432" t="str">
            <v>Московский государственный университет культуры</v>
          </cell>
          <cell r="F432" t="str">
            <v>Высшее образование</v>
          </cell>
          <cell r="G432" t="str">
            <v>культ.- просвет. работа</v>
          </cell>
          <cell r="H432" t="str">
            <v>культпросветработник</v>
          </cell>
          <cell r="I432" t="str">
            <v>Методика преподавания основ российской государственности, 24.08.2023,
"Охрана труда", 06.03.2020</v>
          </cell>
          <cell r="J432" t="str">
            <v>37</v>
          </cell>
          <cell r="K432" t="str">
            <v>15</v>
          </cell>
        </row>
        <row r="433">
          <cell r="A433" t="str">
            <v>Златинский Роман Николаевич</v>
          </cell>
          <cell r="B433" t="str">
            <v>декан к.н. (осн. м.р.)</v>
          </cell>
          <cell r="D433" t="str">
            <v>Кандидат филологических наук</v>
          </cell>
          <cell r="E433" t="str">
            <v>МГУ (с отл)</v>
          </cell>
          <cell r="F433" t="str">
            <v>Высшее образование</v>
          </cell>
          <cell r="G433" t="str">
            <v>классическая филология</v>
          </cell>
          <cell r="H433" t="str">
            <v>филолог</v>
          </cell>
          <cell r="I4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433" t="str">
            <v>30</v>
          </cell>
          <cell r="K433" t="str">
            <v>30</v>
          </cell>
        </row>
        <row r="434">
          <cell r="A434" t="str">
            <v>Зозуля Игорь Владимирович</v>
          </cell>
          <cell r="B434" t="str">
            <v>старший преподаватель (осн. м.р.)</v>
          </cell>
          <cell r="E434" t="str">
            <v>Московский областной государственный институт физической культуры</v>
          </cell>
          <cell r="F434" t="str">
            <v>Высшее образование</v>
          </cell>
          <cell r="G434" t="str">
            <v>физическая культура</v>
          </cell>
          <cell r="H434" t="str">
            <v>преподаватель физ. культуры</v>
          </cell>
          <cell r="I43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v>
          </cell>
          <cell r="J434" t="str">
            <v>36</v>
          </cell>
          <cell r="K434" t="str">
            <v>22</v>
          </cell>
        </row>
        <row r="435">
          <cell r="A435" t="str">
            <v>Золотухина Мария Владимировна</v>
          </cell>
          <cell r="B435" t="str">
            <v>доцент к.н. (осн. м.р.)</v>
          </cell>
          <cell r="D435" t="str">
            <v>Кандидат исторических наук</v>
          </cell>
          <cell r="E435" t="str">
            <v>МГУ им. М.В. Ломоносова (с отл.)</v>
          </cell>
          <cell r="F435" t="str">
            <v>Высшее образование</v>
          </cell>
          <cell r="G435" t="str">
            <v>история</v>
          </cell>
          <cell r="H435" t="str">
            <v>Историк. Преподаватель со знанием иностранного языка</v>
          </cell>
          <cell r="I435"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v>
          </cell>
          <cell r="J435" t="str">
            <v>27</v>
          </cell>
          <cell r="K435" t="str">
            <v>20</v>
          </cell>
        </row>
        <row r="436">
          <cell r="A436" t="str">
            <v>Зорин Кирилл Александрович</v>
          </cell>
          <cell r="B436" t="str">
            <v>доцент к.н. (осн. м.р.)</v>
          </cell>
          <cell r="D436" t="str">
            <v>Кандидат философских наук</v>
          </cell>
          <cell r="E436" t="str">
            <v>Красноярский государственный университет</v>
          </cell>
          <cell r="F436" t="str">
            <v>Высшее образование</v>
          </cell>
          <cell r="G436" t="str">
            <v>Журналистика</v>
          </cell>
          <cell r="H436" t="str">
            <v>Журналист</v>
          </cell>
          <cell r="I436" t="str">
            <v>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v>
          </cell>
          <cell r="J436" t="str">
            <v>23</v>
          </cell>
          <cell r="K436" t="str">
            <v>17</v>
          </cell>
        </row>
        <row r="437">
          <cell r="A437" t="str">
            <v>Зотова Татьяна Алексеевна</v>
          </cell>
          <cell r="B437" t="str">
            <v>доцент к.н. (осн. м.р.)</v>
          </cell>
          <cell r="D437" t="str">
            <v>Кандидат философских наук</v>
          </cell>
          <cell r="E437" t="str">
            <v>Московский городской психолого-педагогический университет</v>
          </cell>
          <cell r="F437" t="str">
            <v>Высшее образование</v>
          </cell>
          <cell r="G437" t="str">
            <v>перевод и переводоведение</v>
          </cell>
          <cell r="H437" t="str">
            <v>Лингвист, перводчик</v>
          </cell>
          <cell r="I437" t="str">
            <v>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v>
          </cell>
          <cell r="J437" t="str">
            <v>10</v>
          </cell>
          <cell r="K437" t="str">
            <v>9</v>
          </cell>
        </row>
        <row r="438">
          <cell r="A438" t="str">
            <v>Зуев Михаил Борисович</v>
          </cell>
          <cell r="B438" t="str">
            <v>доцент к.н. (осн. м.р.),
доцент к.н. (внутр. совм.)</v>
          </cell>
          <cell r="D438" t="str">
            <v>Кандидат филологических наук</v>
          </cell>
          <cell r="E438" t="str">
            <v>Пятигорский государственный лингвистический университет</v>
          </cell>
          <cell r="F438" t="str">
            <v>Высшее образование</v>
          </cell>
          <cell r="H438" t="str">
            <v>Лингвист. Преподаватель испанского и английского языков</v>
          </cell>
          <cell r="I4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38" t="str">
            <v>28</v>
          </cell>
          <cell r="K438" t="str">
            <v>22</v>
          </cell>
        </row>
        <row r="439">
          <cell r="A439" t="str">
            <v>Зюзина Виктория Михайловна</v>
          </cell>
          <cell r="B439" t="str">
            <v>старший преподаватель (осн. м.р.),
старший преподаватель (внутр. совм.)</v>
          </cell>
          <cell r="E439" t="str">
            <v>ФГОУ ВПО Российский государственный университет физической культуры, спорта и туризма (РГУФК)</v>
          </cell>
          <cell r="F439" t="str">
            <v>Высшее образование</v>
          </cell>
          <cell r="G439" t="str">
            <v>Физическая культура для лиц с отклонениями в сост. зд-я</v>
          </cell>
          <cell r="H439" t="str">
            <v>спец-т по адаптивной физ.культуре</v>
          </cell>
          <cell r="I43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v>
          </cell>
          <cell r="J439" t="str">
            <v>23</v>
          </cell>
          <cell r="K439" t="str">
            <v>23</v>
          </cell>
        </row>
        <row r="440">
          <cell r="A440" t="str">
            <v>Ибрашева Лилия Рафаилевна</v>
          </cell>
          <cell r="B440" t="str">
            <v>доцент к.н., доцент  (внеш. совм.)</v>
          </cell>
          <cell r="C440" t="str">
            <v>Доцент</v>
          </cell>
          <cell r="D440" t="str">
            <v>Кандидат социологических наук</v>
          </cell>
          <cell r="E440" t="str">
            <v>Казанский национальный исследовательский технологический университет</v>
          </cell>
          <cell r="F440" t="str">
            <v>Высшее образование - специалитет, магистратура</v>
          </cell>
          <cell r="G440" t="str">
            <v>государственное и муниципальное управление</v>
          </cell>
          <cell r="H440" t="str">
            <v>магистр</v>
          </cell>
          <cell r="I440" t="str">
            <v>,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v>
          </cell>
          <cell r="J440" t="str">
            <v>22</v>
          </cell>
        </row>
        <row r="441">
          <cell r="E441" t="str">
            <v>Казанская государственная академия культуры и искусств</v>
          </cell>
          <cell r="F441" t="str">
            <v>Высшее образование</v>
          </cell>
          <cell r="H441" t="str">
            <v>менеджер-экономист социально-культурной сферы</v>
          </cell>
        </row>
        <row r="442">
          <cell r="A442" t="str">
            <v>Иванов Владимир Владимирович</v>
          </cell>
          <cell r="B442" t="str">
            <v>доцент (осн. м.р.)</v>
          </cell>
          <cell r="E442" t="str">
            <v>Всесоюзный заочный инженерно-строительный институт</v>
          </cell>
          <cell r="F442" t="str">
            <v>Высшее образование</v>
          </cell>
          <cell r="G442" t="str">
            <v>городское строительство</v>
          </cell>
          <cell r="H442" t="str">
            <v>инженер строитель</v>
          </cell>
          <cell r="I4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442" t="str">
            <v>45</v>
          </cell>
          <cell r="K442" t="str">
            <v>22</v>
          </cell>
        </row>
        <row r="443">
          <cell r="A443" t="str">
            <v>Иванова Лариса Викторовна</v>
          </cell>
          <cell r="B443" t="str">
            <v>старший преподаватель (осн. м.р.)</v>
          </cell>
          <cell r="E443" t="str">
            <v>Московская государственная академия физической культуры</v>
          </cell>
          <cell r="F443" t="str">
            <v>Высшее образование</v>
          </cell>
          <cell r="G443" t="str">
            <v>преподаватель по физической культуре и спорту</v>
          </cell>
          <cell r="H443" t="str">
            <v>преп-ль физ. культуры</v>
          </cell>
          <cell r="I4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443" t="str">
            <v>20</v>
          </cell>
          <cell r="K443" t="str">
            <v>16</v>
          </cell>
        </row>
        <row r="444">
          <cell r="A444" t="str">
            <v>Иванова Надежда Викторовна</v>
          </cell>
          <cell r="B444" t="str">
            <v>доцент к.н., доцент  (осн. м.р.)</v>
          </cell>
          <cell r="C444" t="str">
            <v>Доцент</v>
          </cell>
          <cell r="D444" t="str">
            <v>Кандидат педагогических наук</v>
          </cell>
          <cell r="E444" t="str">
            <v>Московский государственный лингвистический университет</v>
          </cell>
          <cell r="F444" t="str">
            <v>Высшее образование</v>
          </cell>
          <cell r="G444" t="str">
            <v>лингвистика и  межкультурная коммуникация</v>
          </cell>
          <cell r="H444" t="str">
            <v>Лингвист. Преподпватель немецкого и английского языков</v>
          </cell>
          <cell r="I44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v>
          </cell>
          <cell r="J444" t="str">
            <v>23</v>
          </cell>
          <cell r="K444" t="str">
            <v>11</v>
          </cell>
        </row>
        <row r="445">
          <cell r="A445" t="str">
            <v>Иванюшин Дмитрий Вадимович</v>
          </cell>
          <cell r="B445" t="str">
            <v>старший преподаватель (осн. м.р.)</v>
          </cell>
          <cell r="E445" t="str">
            <v>Ленинградский механический институт им. П.Ф. Устинова</v>
          </cell>
          <cell r="F445" t="str">
            <v>Высшее образование</v>
          </cell>
          <cell r="H445" t="str">
            <v>Радиоэлектронные и электромеханические приборные устройства</v>
          </cell>
          <cell r="I445" t="str">
            <v>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45" t="str">
            <v>25</v>
          </cell>
          <cell r="K445" t="str">
            <v>5</v>
          </cell>
        </row>
        <row r="446">
          <cell r="A446" t="str">
            <v>Ивойлова Александра Михайловна</v>
          </cell>
          <cell r="B446" t="str">
            <v>преподаватель (осн. м.р.)</v>
          </cell>
          <cell r="E446" t="str">
            <v>ФГБОУ ВО  "Российский государственный гуманитарный университет" г. Москва</v>
          </cell>
          <cell r="F446" t="str">
            <v>Высшее образование - специалитет, магистратура</v>
          </cell>
          <cell r="G446" t="str">
            <v>Фундаментальная и прикладная лингвистика</v>
          </cell>
          <cell r="H446" t="str">
            <v>Магистр</v>
          </cell>
          <cell r="I446" t="str">
            <v>Пожарно-технический минимум для работников РГГУ, 30.11.2021,
Охрана труда, 06.03.2020</v>
          </cell>
          <cell r="J446" t="str">
            <v>4</v>
          </cell>
          <cell r="K446" t="str">
            <v>1</v>
          </cell>
        </row>
        <row r="447">
          <cell r="E447" t="str">
            <v>Московский политехнический университет</v>
          </cell>
          <cell r="F447" t="str">
            <v>Высшее образование</v>
          </cell>
          <cell r="G447" t="str">
            <v>Издательское дело</v>
          </cell>
          <cell r="H447" t="str">
            <v>бакалавр</v>
          </cell>
        </row>
        <row r="448">
          <cell r="A448" t="str">
            <v>Ивченко Тарас Викторович</v>
          </cell>
          <cell r="B448" t="str">
            <v>профессор к.н. (внутр. совм.)</v>
          </cell>
          <cell r="E448" t="str">
            <v>МГУ (с отл)</v>
          </cell>
          <cell r="F448" t="str">
            <v>Высшее образование</v>
          </cell>
          <cell r="G448" t="str">
            <v>структурная и прикладная лингвистика</v>
          </cell>
          <cell r="H448" t="str">
            <v>филолог.Специалист по структурной и прикладной лингвистике</v>
          </cell>
          <cell r="I4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48" t="str">
            <v>30</v>
          </cell>
          <cell r="K448" t="str">
            <v>25</v>
          </cell>
        </row>
        <row r="449">
          <cell r="A449" t="str">
            <v>Иллерицкая Наталия Владимировна</v>
          </cell>
          <cell r="B449" t="str">
            <v>профессор д.н., профессор  (осн. м.р.)</v>
          </cell>
          <cell r="C449" t="str">
            <v>Профессор</v>
          </cell>
          <cell r="D449" t="str">
            <v>Доктор исторических наук</v>
          </cell>
          <cell r="E449" t="str">
            <v>МГУ (с отл)</v>
          </cell>
          <cell r="F449" t="str">
            <v>Высшее образование</v>
          </cell>
          <cell r="G449" t="str">
            <v>история</v>
          </cell>
          <cell r="H449" t="str">
            <v>историк</v>
          </cell>
          <cell r="I449" t="str">
            <v>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v>
          </cell>
          <cell r="J449" t="str">
            <v>49</v>
          </cell>
          <cell r="K449" t="str">
            <v>42</v>
          </cell>
        </row>
        <row r="450">
          <cell r="A450" t="str">
            <v>Ильин Андрей Борисович</v>
          </cell>
          <cell r="B450" t="str">
            <v>заведующий кафедрой д.н. (осн. м.р.)</v>
          </cell>
          <cell r="C450" t="str">
            <v>Доцент</v>
          </cell>
          <cell r="D450" t="str">
            <v>Доктор наук</v>
          </cell>
          <cell r="E450" t="str">
            <v>ГОУ ВПО Волго-Вятская академия государственной службы</v>
          </cell>
          <cell r="F450" t="str">
            <v>Высшее образование</v>
          </cell>
          <cell r="G450" t="str">
            <v>государственное и муниципальное управление/ менеджер</v>
          </cell>
          <cell r="H450" t="str">
            <v>менеджер</v>
          </cell>
          <cell r="I4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v>
          </cell>
          <cell r="J450" t="str">
            <v>11</v>
          </cell>
          <cell r="K450" t="str">
            <v>9</v>
          </cell>
        </row>
        <row r="451">
          <cell r="A451" t="str">
            <v>Ильина Виолетта Александровна</v>
          </cell>
          <cell r="B451" t="str">
            <v>профессор д.н., доцент  (внеш. совм.)</v>
          </cell>
          <cell r="I4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row>
        <row r="452">
          <cell r="A452" t="str">
            <v>Ильина Елена Валерьевна</v>
          </cell>
          <cell r="B452" t="str">
            <v>профессор д.н., доцент  (осн. м.р.)</v>
          </cell>
          <cell r="C452" t="str">
            <v>Доцент</v>
          </cell>
          <cell r="D452" t="str">
            <v>Доктор филологических наук</v>
          </cell>
          <cell r="E452" t="str">
            <v>Калужский государственный педагогический университет им. К.Э.Циолковского</v>
          </cell>
          <cell r="F452" t="str">
            <v>Высшее образование</v>
          </cell>
          <cell r="G452" t="str">
            <v>английский и немецкий языки</v>
          </cell>
          <cell r="H452" t="str">
            <v>учитель иностранных языков</v>
          </cell>
          <cell r="I452"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452" t="str">
            <v>21</v>
          </cell>
          <cell r="K452" t="str">
            <v>20</v>
          </cell>
        </row>
        <row r="453">
          <cell r="A453" t="str">
            <v>Ильина Ирина Юрьевна</v>
          </cell>
          <cell r="B453" t="str">
            <v>профессор д.н., профессор  (осн. м.р.)</v>
          </cell>
          <cell r="C453" t="str">
            <v>Профессор</v>
          </cell>
          <cell r="D453" t="str">
            <v>Доктор экономических наук</v>
          </cell>
          <cell r="E453" t="str">
            <v>Российский государственный социальный университет</v>
          </cell>
          <cell r="F453" t="str">
            <v>Высшее образование - специалитет, магистратура</v>
          </cell>
          <cell r="G453" t="str">
            <v>Экономика</v>
          </cell>
          <cell r="H453" t="str">
            <v>Магистр</v>
          </cell>
          <cell r="I4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453" t="str">
            <v>31</v>
          </cell>
          <cell r="K453" t="str">
            <v>29</v>
          </cell>
        </row>
        <row r="454">
          <cell r="E454" t="str">
            <v>Российский государственный социальный университет</v>
          </cell>
          <cell r="F454" t="str">
            <v>Высшее образование</v>
          </cell>
          <cell r="G454" t="str">
            <v>Социальная работа</v>
          </cell>
          <cell r="H454" t="str">
            <v>Специалист по социальной работе. -консультант социальной службы</v>
          </cell>
        </row>
        <row r="455">
          <cell r="E455" t="str">
            <v>МГУ им . М.В. Ломоносова</v>
          </cell>
          <cell r="F455" t="str">
            <v>Высшее образование</v>
          </cell>
          <cell r="G455" t="str">
            <v>Журналистика</v>
          </cell>
          <cell r="H455" t="str">
            <v>Журналист. Литературный работник газеты</v>
          </cell>
        </row>
        <row r="456">
          <cell r="A456" t="str">
            <v>Ильина Юлия Борисовна</v>
          </cell>
          <cell r="B456" t="str">
            <v>старший преподаватель (осн. м.р.),
старший преподаватель (внутр. совм.)</v>
          </cell>
          <cell r="E456" t="str">
            <v>МГИАИ (с отл.)</v>
          </cell>
          <cell r="F456" t="str">
            <v>Высшее образование</v>
          </cell>
          <cell r="G456" t="str">
            <v>историко-архивоведение</v>
          </cell>
          <cell r="H456" t="str">
            <v>историк-архивист</v>
          </cell>
          <cell r="I456" t="str">
            <v>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v>
          </cell>
          <cell r="J456" t="str">
            <v>39</v>
          </cell>
          <cell r="K456" t="str">
            <v>11</v>
          </cell>
        </row>
        <row r="457">
          <cell r="A457" t="str">
            <v>Ильиных Юлия Владимировна</v>
          </cell>
          <cell r="B457" t="str">
            <v>доцент к.н., доцент  (осн. м.р.)</v>
          </cell>
          <cell r="C457" t="str">
            <v>Доцент</v>
          </cell>
          <cell r="D457" t="str">
            <v>Кандидат психологических наук</v>
          </cell>
          <cell r="E457" t="str">
            <v>Курганский гос. ун-т</v>
          </cell>
          <cell r="F457" t="str">
            <v>Высшее образование</v>
          </cell>
          <cell r="G457" t="str">
            <v>психология</v>
          </cell>
          <cell r="H457" t="str">
            <v>психолог</v>
          </cell>
          <cell r="I45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v>
          </cell>
          <cell r="J457" t="str">
            <v>18</v>
          </cell>
          <cell r="K457" t="str">
            <v>18</v>
          </cell>
        </row>
        <row r="458">
          <cell r="A458" t="str">
            <v>Илюшечкина Екатерина Викторовна</v>
          </cell>
          <cell r="B458" t="str">
            <v>доцент к.н. (осн. м.р.)</v>
          </cell>
          <cell r="D458" t="str">
            <v>Кандидат исторических наук</v>
          </cell>
          <cell r="E458" t="str">
            <v>МГУ им. М.В. Ломоносова (с отл.)</v>
          </cell>
          <cell r="F458" t="str">
            <v>Высшее образование</v>
          </cell>
          <cell r="G458" t="str">
            <v>филология</v>
          </cell>
          <cell r="H458" t="str">
            <v>Филолог. Преподаватель древнегреческого и латинского языков и античной литературы</v>
          </cell>
          <cell r="I458" t="str">
            <v>"ОХРАНА ТРУДА", 06.03.2020</v>
          </cell>
          <cell r="J458" t="str">
            <v>7</v>
          </cell>
          <cell r="K458" t="str">
            <v>6</v>
          </cell>
        </row>
        <row r="459">
          <cell r="A459" t="str">
            <v>Ирсетская Елена Александровна</v>
          </cell>
          <cell r="B459" t="str">
            <v>доцент к.н., доцент  (внеш. совм.)</v>
          </cell>
          <cell r="C459" t="str">
            <v>Доцент</v>
          </cell>
          <cell r="D459" t="str">
            <v>Кандидат социологических наук</v>
          </cell>
          <cell r="E459" t="str">
            <v>РГГУ</v>
          </cell>
          <cell r="F459" t="str">
            <v>Высшее образование</v>
          </cell>
          <cell r="G459" t="str">
            <v>социология</v>
          </cell>
          <cell r="H459" t="str">
            <v>социолог</v>
          </cell>
          <cell r="I459"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59" t="str">
            <v>16</v>
          </cell>
          <cell r="K459" t="str">
            <v>13</v>
          </cell>
        </row>
        <row r="460">
          <cell r="A460" t="str">
            <v>Исаева Екатерина Васильевна</v>
          </cell>
          <cell r="B460" t="str">
            <v>профессор к.н., доцент  (осн. м.р.)</v>
          </cell>
          <cell r="C460" t="str">
            <v>Доцент</v>
          </cell>
          <cell r="D460" t="str">
            <v>Кандидат филологических наук</v>
          </cell>
          <cell r="E460" t="str">
            <v>МГПИИЯ им. Тореза</v>
          </cell>
          <cell r="F460" t="str">
            <v>Высшее образование</v>
          </cell>
          <cell r="G460" t="str">
            <v>иностранные языки в международной торговле</v>
          </cell>
          <cell r="H460" t="str">
            <v>лингвист</v>
          </cell>
          <cell r="I460" t="str">
            <v>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v>
          </cell>
          <cell r="J460" t="str">
            <v>40</v>
          </cell>
          <cell r="K460" t="str">
            <v>33</v>
          </cell>
        </row>
        <row r="461">
          <cell r="A461" t="str">
            <v>Исикава Кэнтаро</v>
          </cell>
          <cell r="B461" t="str">
            <v>преподаватель (осн. м.р.)</v>
          </cell>
          <cell r="E461" t="str">
            <v>Университет г. Нихон</v>
          </cell>
          <cell r="F461" t="str">
            <v>Высшее образование</v>
          </cell>
          <cell r="G461" t="str">
            <v>журналистика</v>
          </cell>
          <cell r="H461" t="str">
            <v>журналист</v>
          </cell>
          <cell r="I461" t="str">
            <v>Пожарно-технический минимум для работников РГГУ, 27.12.2021,
Цифровая гуманитаристика, 27.12.2021,
"Охрана труда", 06.03.2020,
Идеи и методы современной лингвистики, 17.02.2020</v>
          </cell>
          <cell r="J461" t="str">
            <v>8</v>
          </cell>
          <cell r="K461" t="str">
            <v>8</v>
          </cell>
        </row>
        <row r="462">
          <cell r="E462" t="str">
            <v>Университет г. Нихон</v>
          </cell>
          <cell r="F462" t="str">
            <v>Высшее образование</v>
          </cell>
          <cell r="G462" t="str">
            <v>журналистика</v>
          </cell>
          <cell r="H462" t="str">
            <v>журналист</v>
          </cell>
        </row>
        <row r="463">
          <cell r="A463" t="str">
            <v>Исмаков Иван Юрьевич</v>
          </cell>
          <cell r="B463" t="str">
            <v>преподаватель (внеш. совм.)</v>
          </cell>
          <cell r="I463" t="str">
            <v>,</v>
          </cell>
          <cell r="J463" t="str">
            <v>16</v>
          </cell>
          <cell r="K463" t="str">
            <v>2</v>
          </cell>
        </row>
        <row r="464">
          <cell r="A464" t="str">
            <v>Истратова Юлия Александровна</v>
          </cell>
          <cell r="B464" t="str">
            <v>доцент к.н., доцент  (осн. м.р.)</v>
          </cell>
          <cell r="C464" t="str">
            <v>Доцент</v>
          </cell>
          <cell r="D464" t="str">
            <v>Кандидат филологических наук</v>
          </cell>
          <cell r="E464" t="str">
            <v>уральский государственный педагогический университет</v>
          </cell>
          <cell r="F464" t="str">
            <v>Высшее образование</v>
          </cell>
          <cell r="G464" t="str">
            <v>иностранный язык</v>
          </cell>
          <cell r="H464" t="str">
            <v>Учитель французкого языка</v>
          </cell>
          <cell r="I4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v>
          </cell>
          <cell r="J464" t="str">
            <v>13</v>
          </cell>
          <cell r="K464" t="str">
            <v>12</v>
          </cell>
        </row>
        <row r="465">
          <cell r="A465" t="str">
            <v>Кабицкий Михаил Евгеньевич</v>
          </cell>
          <cell r="B465" t="str">
            <v>доцент к.н. (внеш. совм.)</v>
          </cell>
          <cell r="D465" t="str">
            <v>Кандидат исторических наук</v>
          </cell>
          <cell r="E465" t="str">
            <v>МГУ  (с отл.)</v>
          </cell>
          <cell r="F465" t="str">
            <v>Высшее образование</v>
          </cell>
          <cell r="G465" t="str">
            <v>история</v>
          </cell>
          <cell r="H465" t="str">
            <v>историк, преподаватель со знанием иностранного языка</v>
          </cell>
          <cell r="I465"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465" t="str">
            <v>22</v>
          </cell>
          <cell r="K465" t="str">
            <v>19</v>
          </cell>
        </row>
        <row r="466">
          <cell r="E466" t="str">
            <v>МГУ им. М.В. Ломоносова (с отл.)</v>
          </cell>
          <cell r="F466" t="str">
            <v>Высшее образование</v>
          </cell>
          <cell r="G466" t="str">
            <v>история</v>
          </cell>
          <cell r="H466" t="str">
            <v>историк</v>
          </cell>
        </row>
        <row r="467">
          <cell r="A467" t="str">
            <v>Кадырова Лейсан Ильдусовна</v>
          </cell>
          <cell r="B467" t="str">
            <v>доцент к.н. (осн. м.р.)</v>
          </cell>
          <cell r="D467" t="str">
            <v>Кандидат исторических наук</v>
          </cell>
          <cell r="E467" t="str">
            <v>Казанский гос. университет</v>
          </cell>
          <cell r="F467" t="str">
            <v>Высшее образование</v>
          </cell>
          <cell r="G467" t="str">
            <v>востоковедение, африанистика</v>
          </cell>
          <cell r="H467" t="str">
            <v>востоковед, африканист</v>
          </cell>
          <cell r="I467"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467" t="str">
            <v>14</v>
          </cell>
          <cell r="K467" t="str">
            <v>8</v>
          </cell>
        </row>
        <row r="468">
          <cell r="A468" t="str">
            <v>Кадырова Ольга Михайловна</v>
          </cell>
          <cell r="B468" t="str">
            <v>старший преподаватель (осн. м.р.)</v>
          </cell>
          <cell r="E468" t="str">
            <v>Московский государственный строительный университет</v>
          </cell>
          <cell r="F468" t="str">
            <v>Высшее образование - специалитет, магистратура</v>
          </cell>
          <cell r="G468" t="str">
            <v>"Промышленное и гражданское строительство"</v>
          </cell>
          <cell r="H468" t="str">
            <v>Инженер</v>
          </cell>
          <cell r="I468"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v>
          </cell>
          <cell r="J468" t="str">
            <v>16</v>
          </cell>
        </row>
        <row r="469">
          <cell r="E469" t="str">
            <v>МГУ им . М.В. Ломоносова</v>
          </cell>
          <cell r="F469" t="str">
            <v>Высшее образование - бакалавриат</v>
          </cell>
          <cell r="G469" t="str">
            <v>востоковедение, африканистика</v>
          </cell>
          <cell r="H469" t="str">
            <v>Бакалавр</v>
          </cell>
        </row>
        <row r="470">
          <cell r="A470" t="str">
            <v>Казьмина Анна Владимировна</v>
          </cell>
          <cell r="B470" t="str">
            <v>доцент (осн. м.р.)</v>
          </cell>
          <cell r="E470" t="str">
            <v>Московское высшее художественно-промышленное училище</v>
          </cell>
          <cell r="F470" t="str">
            <v>Высшее образование</v>
          </cell>
          <cell r="G470" t="str">
            <v>декоративно-прикладное искусство</v>
          </cell>
          <cell r="H470" t="str">
            <v>художник дек.-прик.иск.</v>
          </cell>
          <cell r="I47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470" t="str">
            <v>13</v>
          </cell>
          <cell r="K470" t="str">
            <v>8</v>
          </cell>
        </row>
        <row r="471">
          <cell r="A471" t="str">
            <v>Калашников Александр Владимирович</v>
          </cell>
          <cell r="B471" t="str">
            <v>доцент к.н., доцент  (внеш. совм.)</v>
          </cell>
          <cell r="C471" t="str">
            <v>Доцент</v>
          </cell>
          <cell r="D471" t="str">
            <v>Кандидат филологических наук</v>
          </cell>
          <cell r="E471" t="str">
            <v>Московский государственный лингвистический университет</v>
          </cell>
          <cell r="F471" t="str">
            <v>Высшее образование</v>
          </cell>
          <cell r="G471" t="str">
            <v>лингвистика и  межкультурная коммуникация</v>
          </cell>
          <cell r="H471" t="str">
            <v>лингвист. переводчик английского  и шведского языков</v>
          </cell>
          <cell r="I471"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v>
          </cell>
          <cell r="J471" t="str">
            <v>23</v>
          </cell>
          <cell r="K471" t="str">
            <v>18</v>
          </cell>
        </row>
        <row r="472">
          <cell r="A472" t="str">
            <v>Калина Владимир Филиппович</v>
          </cell>
          <cell r="B472" t="str">
            <v>доцент к.н., доцент  (осн. м.р.)</v>
          </cell>
          <cell r="C472" t="str">
            <v>Доцент</v>
          </cell>
          <cell r="D472" t="str">
            <v>Кандидат юридических наук</v>
          </cell>
          <cell r="E472" t="str">
            <v>МГПИ им. В.И. Ленина</v>
          </cell>
          <cell r="F472" t="str">
            <v>Высшее образование</v>
          </cell>
          <cell r="G472" t="str">
            <v>русский язык, литература, история</v>
          </cell>
          <cell r="H472" t="str">
            <v>преподаватель</v>
          </cell>
          <cell r="I4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v>
          </cell>
          <cell r="J472" t="str">
            <v>62</v>
          </cell>
          <cell r="K472" t="str">
            <v>44</v>
          </cell>
        </row>
        <row r="473">
          <cell r="A473" t="str">
            <v>Калинина Людмила Львовна</v>
          </cell>
          <cell r="B473" t="str">
            <v>профессор к.н., доцент  (осн. м.р.)</v>
          </cell>
          <cell r="C473" t="str">
            <v>Доцент</v>
          </cell>
          <cell r="D473" t="str">
            <v>Кандидат экономических наук</v>
          </cell>
          <cell r="E473" t="str">
            <v>МИСИ им. В.В. Куйбышева</v>
          </cell>
          <cell r="F473" t="str">
            <v>Высшее образование</v>
          </cell>
          <cell r="G473" t="str">
            <v>теплогазоснабжение и вентиляция</v>
          </cell>
          <cell r="H473" t="str">
            <v>инженер-строитель</v>
          </cell>
          <cell r="I473"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473" t="str">
            <v>46</v>
          </cell>
          <cell r="K473" t="str">
            <v>43</v>
          </cell>
        </row>
        <row r="474">
          <cell r="A474" t="str">
            <v>Камушкина Наталия Олеговна</v>
          </cell>
          <cell r="B474" t="str">
            <v>преподаватель (осн. м.р.)</v>
          </cell>
          <cell r="E474" t="str">
            <v>Российский государственный гуманитарный университет</v>
          </cell>
          <cell r="F474" t="str">
            <v>Высшее образование - бакалавриат</v>
          </cell>
          <cell r="G474" t="str">
            <v>Интеллектуальные системы в гуманитарной сфере</v>
          </cell>
          <cell r="H474" t="str">
            <v>Бакалавр</v>
          </cell>
          <cell r="I474" t="str">
            <v>,</v>
          </cell>
        </row>
        <row r="475">
          <cell r="A475" t="str">
            <v>Камшечко Мария Викторовна</v>
          </cell>
          <cell r="B475" t="str">
            <v>старший преподаватель (осн. м.р.)</v>
          </cell>
          <cell r="E475" t="str">
            <v>Московский педагогический государственный университет им. Ленина</v>
          </cell>
          <cell r="F475" t="str">
            <v>Высшее образование</v>
          </cell>
          <cell r="G475" t="str">
            <v>русский язык и литература</v>
          </cell>
          <cell r="H475" t="str">
            <v>учитель русского языка и литературы</v>
          </cell>
          <cell r="I4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v>
          </cell>
          <cell r="J475" t="str">
            <v>28</v>
          </cell>
          <cell r="K475" t="str">
            <v>13</v>
          </cell>
        </row>
        <row r="476">
          <cell r="A476" t="str">
            <v>Камышева Елена Юрьевна</v>
          </cell>
          <cell r="B476" t="str">
            <v>доцент к.н., доцент  (осн. м.р.),
доцент к.н., доцент  (внутр. совм.)</v>
          </cell>
          <cell r="C476" t="str">
            <v>Доцент</v>
          </cell>
          <cell r="D476" t="str">
            <v>Кандидат педагогических наук</v>
          </cell>
          <cell r="E476" t="str">
            <v>Шадринский гос. пед. институт</v>
          </cell>
          <cell r="F476" t="str">
            <v>Высшее образование</v>
          </cell>
          <cell r="G476" t="str">
            <v>немец. и англ. яз.</v>
          </cell>
          <cell r="H476" t="str">
            <v>учитель немецкого и английского языков</v>
          </cell>
          <cell r="I4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76" t="str">
            <v>24</v>
          </cell>
          <cell r="K476" t="str">
            <v>23</v>
          </cell>
        </row>
        <row r="477">
          <cell r="A477" t="str">
            <v>Кандаурова Татьяна Николаевна</v>
          </cell>
          <cell r="B477" t="str">
            <v>доцент к.н. (осн. м.р.)</v>
          </cell>
          <cell r="C477" t="str">
            <v>Старший научный сотрудник</v>
          </cell>
          <cell r="D477" t="str">
            <v>Кандидат исторических наук</v>
          </cell>
          <cell r="E477" t="str">
            <v>МГУ  (с отл.)</v>
          </cell>
          <cell r="F477" t="str">
            <v>Высшее образование</v>
          </cell>
          <cell r="G477" t="str">
            <v>история</v>
          </cell>
          <cell r="H477" t="str">
            <v>Историк. Преподаватель со знанием иностранного языка</v>
          </cell>
          <cell r="I477" t="str">
            <v>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7" t="str">
            <v>38</v>
          </cell>
          <cell r="K477" t="str">
            <v>36</v>
          </cell>
        </row>
        <row r="478">
          <cell r="A478" t="str">
            <v>Каневская Яна Евгеньевна</v>
          </cell>
          <cell r="B478" t="str">
            <v>доцент к.н. (осн. м.р.),
доцент к.н. (внутр. совм.)</v>
          </cell>
          <cell r="D478" t="str">
            <v>Кандидат филологических наук</v>
          </cell>
          <cell r="E478" t="str">
            <v>РГГУ</v>
          </cell>
          <cell r="F478" t="str">
            <v>Высшее образование</v>
          </cell>
          <cell r="G478" t="str">
            <v>журналистика</v>
          </cell>
          <cell r="H478" t="str">
            <v>журналист</v>
          </cell>
          <cell r="I4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478" t="str">
            <v>15</v>
          </cell>
          <cell r="K478" t="str">
            <v>8</v>
          </cell>
        </row>
        <row r="479">
          <cell r="A479" t="str">
            <v>Капаева Айсе Иссаевна</v>
          </cell>
          <cell r="B479" t="str">
            <v>старший преподаватель (осн. м.р.)</v>
          </cell>
          <cell r="E479" t="str">
            <v>Российский университет дружбы народов</v>
          </cell>
          <cell r="F479" t="str">
            <v>Высшее образование</v>
          </cell>
          <cell r="G479" t="str">
            <v>Журналистика</v>
          </cell>
          <cell r="H479" t="str">
            <v>Магистр</v>
          </cell>
          <cell r="I479" t="str">
            <v>,</v>
          </cell>
          <cell r="J479" t="str">
            <v>16</v>
          </cell>
          <cell r="K479" t="str">
            <v>3</v>
          </cell>
        </row>
        <row r="480">
          <cell r="E480" t="str">
            <v>РУДН</v>
          </cell>
          <cell r="F480" t="str">
            <v>Высшее образование</v>
          </cell>
          <cell r="G480" t="str">
            <v>гуманитарные знания</v>
          </cell>
          <cell r="H480" t="str">
            <v>Референт-переводчик с арвбского</v>
          </cell>
        </row>
        <row r="481">
          <cell r="A481" t="str">
            <v>Капустянская Мария Валерьевна</v>
          </cell>
          <cell r="B481" t="str">
            <v>старший преподаватель (осн. м.р.)</v>
          </cell>
          <cell r="E481" t="str">
            <v>Московский государственный лингвистический университет</v>
          </cell>
          <cell r="F481" t="str">
            <v>Высшее образование</v>
          </cell>
          <cell r="G481" t="str">
            <v>теория и методика преподавания иностраных языков и культур</v>
          </cell>
          <cell r="H481" t="str">
            <v>преподаватель ин. языков</v>
          </cell>
          <cell r="I481"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81" t="str">
            <v>18</v>
          </cell>
          <cell r="K481" t="str">
            <v>14</v>
          </cell>
        </row>
        <row r="482">
          <cell r="A482" t="str">
            <v>Карелин Владислав Михайлович</v>
          </cell>
          <cell r="B482" t="str">
            <v>доцент к.н., доцент  (осн. м.р.)</v>
          </cell>
          <cell r="C482" t="str">
            <v>Доцент</v>
          </cell>
          <cell r="D482" t="str">
            <v>Кандидат философских наук</v>
          </cell>
          <cell r="E482" t="str">
            <v>Российский государственный гуманитарный университет</v>
          </cell>
          <cell r="F482" t="str">
            <v>Высшее образование - специалитет, магистратура</v>
          </cell>
          <cell r="G482" t="str">
            <v>философия</v>
          </cell>
          <cell r="H482" t="str">
            <v>магистр философии</v>
          </cell>
          <cell r="I482" t="str">
            <v>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v>
          </cell>
          <cell r="J482" t="str">
            <v>18</v>
          </cell>
          <cell r="K482" t="str">
            <v>13</v>
          </cell>
        </row>
        <row r="483">
          <cell r="E483" t="str">
            <v>Тульский гос. пед. у-т им. Л.Н. Толстого</v>
          </cell>
          <cell r="F483" t="str">
            <v>Высшее образование</v>
          </cell>
          <cell r="G483" t="str">
            <v>физика, информатика</v>
          </cell>
          <cell r="H483" t="str">
            <v>преподаватель</v>
          </cell>
        </row>
        <row r="484">
          <cell r="A484" t="str">
            <v>Карелина Екатерина Борисовна</v>
          </cell>
          <cell r="B484" t="str">
            <v>доцент к.н. (осн. м.р.),
доцент к.н. (внутр. совм.)</v>
          </cell>
          <cell r="D484" t="str">
            <v>Кандидат технических наук</v>
          </cell>
          <cell r="E484" t="str">
            <v>ГОУ ВПО "Московский государственный университет пищевых производств"</v>
          </cell>
          <cell r="F484" t="str">
            <v>Высшее образование</v>
          </cell>
          <cell r="G484" t="str">
            <v>"Автоматизация технологических процессов и производств (в пищевой промышленности)"</v>
          </cell>
          <cell r="H484" t="str">
            <v>Инженер</v>
          </cell>
          <cell r="I4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484" t="str">
            <v>18</v>
          </cell>
          <cell r="K484" t="str">
            <v>10</v>
          </cell>
        </row>
        <row r="485">
          <cell r="A485" t="str">
            <v>Карпенко Сергей Владимирович</v>
          </cell>
          <cell r="B485" t="str">
            <v>профессор к.н., доцент  (осн. м.р.)</v>
          </cell>
          <cell r="C485" t="str">
            <v>Доцент</v>
          </cell>
          <cell r="D485" t="str">
            <v>Кандидат исторических наук</v>
          </cell>
          <cell r="E485" t="str">
            <v>МГИАИ (с отл.)</v>
          </cell>
          <cell r="F485" t="str">
            <v>Высшее образование</v>
          </cell>
          <cell r="G485" t="str">
            <v>историко-архивоведение</v>
          </cell>
          <cell r="H485" t="str">
            <v>историк-архивист</v>
          </cell>
          <cell r="I4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v>
          </cell>
          <cell r="J485" t="str">
            <v>39</v>
          </cell>
          <cell r="K485" t="str">
            <v>36</v>
          </cell>
        </row>
        <row r="486">
          <cell r="A486" t="str">
            <v>Карпова Алина Владиславовна</v>
          </cell>
          <cell r="B486" t="str">
            <v>доцент к.н. (осн. м.р.)</v>
          </cell>
          <cell r="D486" t="str">
            <v>Кандидат филологических наук</v>
          </cell>
          <cell r="E486" t="str">
            <v>Нижегородский государственный лингвистический университет им. Н.А. Добролюбова</v>
          </cell>
          <cell r="F486" t="str">
            <v>Послевузовское образование</v>
          </cell>
          <cell r="G486" t="str">
            <v>Языкознание и литературоведение</v>
          </cell>
          <cell r="H486" t="str">
            <v>Исследователь. Преподаватель-исследователь.</v>
          </cell>
          <cell r="I4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v>
          </cell>
          <cell r="J486" t="str">
            <v>9</v>
          </cell>
        </row>
        <row r="487">
          <cell r="E487" t="str">
            <v>Нижегородский государственный лингвистический университет им. Н.А. Добролюбова</v>
          </cell>
          <cell r="F487" t="str">
            <v>Высшее образование</v>
          </cell>
          <cell r="G487" t="str">
            <v>филология</v>
          </cell>
          <cell r="H487" t="str">
            <v>филолог, преподаватель</v>
          </cell>
        </row>
        <row r="488">
          <cell r="A488" t="str">
            <v>Карпочев Олег Анатольевич</v>
          </cell>
          <cell r="B488" t="str">
            <v>старший преподаватель (осн. м.р.)</v>
          </cell>
          <cell r="E488" t="str">
            <v>ФГБОУ ВО  "Российский государственный гуманитарный университет" г. Москва</v>
          </cell>
          <cell r="F488" t="str">
            <v>Высшее образование - специалитет, магистратура</v>
          </cell>
          <cell r="G488" t="str">
            <v>Интеллектуальные системы в гуманитарной среде</v>
          </cell>
          <cell r="H488" t="str">
            <v>Магистр</v>
          </cell>
          <cell r="I4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488" t="str">
            <v>8</v>
          </cell>
          <cell r="K488" t="str">
            <v>2</v>
          </cell>
        </row>
        <row r="489">
          <cell r="E489" t="str">
            <v>ФГБОУ ВО  "Российский государственный гуманитарный университет" г. Москва</v>
          </cell>
          <cell r="F489" t="str">
            <v>Высшее образование</v>
          </cell>
          <cell r="G489" t="str">
            <v>Интеллектуальные системы в гуманитарной сфере</v>
          </cell>
          <cell r="H489" t="str">
            <v>бакалавр</v>
          </cell>
        </row>
        <row r="490">
          <cell r="A490" t="str">
            <v>Карпук Владимир Андреевич</v>
          </cell>
          <cell r="B490" t="str">
            <v>преподаватель (осн. м.р.)</v>
          </cell>
          <cell r="E490" t="str">
            <v>РГГУ</v>
          </cell>
          <cell r="F490" t="str">
            <v>Высшее образование</v>
          </cell>
          <cell r="G490" t="str">
            <v>психология</v>
          </cell>
          <cell r="H490" t="str">
            <v>бакалавр психологии</v>
          </cell>
          <cell r="I4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v>
          </cell>
          <cell r="J490" t="str">
            <v>5</v>
          </cell>
          <cell r="K490" t="str">
            <v>3</v>
          </cell>
        </row>
        <row r="491">
          <cell r="A491" t="str">
            <v>Карпюк Сергей Георгиевич</v>
          </cell>
          <cell r="B491" t="str">
            <v>профессор д.н. (внеш. совм.)</v>
          </cell>
          <cell r="D491" t="str">
            <v>Доктор исторических наук</v>
          </cell>
          <cell r="E491" t="str">
            <v>МГУ им. Ломоносова</v>
          </cell>
          <cell r="F491" t="str">
            <v>Высшее образование</v>
          </cell>
          <cell r="G491" t="str">
            <v>история</v>
          </cell>
          <cell r="H491" t="str">
            <v>историк</v>
          </cell>
          <cell r="I491" t="str">
            <v>"Охрана труда", 06.03.2020,
"Современные проблемы исторической науки", 10.02.2020</v>
          </cell>
          <cell r="J491" t="str">
            <v>44</v>
          </cell>
          <cell r="K491" t="str">
            <v>15</v>
          </cell>
        </row>
        <row r="492">
          <cell r="A492" t="str">
            <v>Карташов Дмитрий Александрович</v>
          </cell>
          <cell r="B492" t="str">
            <v>доцент к.н. (осн. м.р.)</v>
          </cell>
          <cell r="D492" t="str">
            <v>Кандидат технических наук</v>
          </cell>
          <cell r="E492" t="str">
            <v>Рязанский государственный радиотехнический университет</v>
          </cell>
          <cell r="F492" t="str">
            <v>Высшее образование - специалитет, магистратура</v>
          </cell>
          <cell r="G492" t="str">
            <v>Физическая электроника</v>
          </cell>
          <cell r="H492" t="str">
            <v>Инженер</v>
          </cell>
          <cell r="I492"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v>
          </cell>
          <cell r="J492" t="str">
            <v>1</v>
          </cell>
          <cell r="K492" t="str">
            <v>1</v>
          </cell>
        </row>
        <row r="493">
          <cell r="A493" t="str">
            <v>Карцева Екатерина Александровна</v>
          </cell>
          <cell r="B493" t="str">
            <v>доцент к.н. (осн. м.р.)</v>
          </cell>
          <cell r="D493" t="str">
            <v>Кандидат культурологии</v>
          </cell>
          <cell r="E493" t="str">
            <v>НМОАНО Международный университет в Москве (гуманитарный)</v>
          </cell>
          <cell r="F493" t="str">
            <v>Высшее образование</v>
          </cell>
          <cell r="G493" t="str">
            <v>реклама</v>
          </cell>
          <cell r="H493" t="str">
            <v>Специалист по рекламе</v>
          </cell>
          <cell r="I493" t="str">
            <v>"Охрана труда", 06.03.2020, 
Дополнительное профессиональное образование, ОО ДПО "Международная академия экспертизы и оценки", Искусствоведение</v>
          </cell>
          <cell r="J493" t="str">
            <v>9</v>
          </cell>
          <cell r="K493" t="str">
            <v>7</v>
          </cell>
        </row>
        <row r="494">
          <cell r="A494" t="str">
            <v>Касаткина Анна Леонидовна</v>
          </cell>
          <cell r="B494" t="str">
            <v>старший преподаватель (осн. м.р.)</v>
          </cell>
          <cell r="E494" t="str">
            <v>МГУ  (с отл.)</v>
          </cell>
          <cell r="F494" t="str">
            <v>Высшее образование</v>
          </cell>
          <cell r="G494" t="str">
            <v>классическая филология</v>
          </cell>
          <cell r="H494" t="str">
            <v>филолог</v>
          </cell>
          <cell r="I494" t="str">
            <v>"Охрана труда", 06.03.2020</v>
          </cell>
          <cell r="J494" t="str">
            <v>29</v>
          </cell>
          <cell r="K494" t="str">
            <v>27</v>
          </cell>
        </row>
        <row r="495">
          <cell r="A495" t="str">
            <v>Касьян Мария Сергеевна</v>
          </cell>
          <cell r="B495" t="str">
            <v>старший преподаватель (осн. м.р.)</v>
          </cell>
          <cell r="E495" t="str">
            <v>МГУ  (с отл.)</v>
          </cell>
          <cell r="F495" t="str">
            <v>Высшее образование</v>
          </cell>
          <cell r="G495" t="str">
            <v>классическая филология</v>
          </cell>
          <cell r="H495" t="str">
            <v>филолог</v>
          </cell>
          <cell r="I495" t="str">
            <v>Охрана труда, 06.03.2020</v>
          </cell>
          <cell r="J495" t="str">
            <v>37</v>
          </cell>
          <cell r="K495" t="str">
            <v>28</v>
          </cell>
        </row>
        <row r="496">
          <cell r="A496" t="str">
            <v>Катаева Алмазия Гаррафовна</v>
          </cell>
          <cell r="B496" t="str">
            <v>профессор к.н., доцент  (осн. м.р.)</v>
          </cell>
          <cell r="C496" t="str">
            <v>Доцент</v>
          </cell>
          <cell r="D496" t="str">
            <v>Кандидат исторических наук</v>
          </cell>
          <cell r="E496" t="str">
            <v>Лейпцигский университет им. К.Маркса, ГДР</v>
          </cell>
          <cell r="F496" t="str">
            <v>Высшее образование</v>
          </cell>
          <cell r="G496" t="str">
            <v>романо-германские языки и литература</v>
          </cell>
          <cell r="H496" t="str">
            <v>филолог, преподаватель</v>
          </cell>
          <cell r="I4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496" t="str">
            <v>44</v>
          </cell>
          <cell r="K496" t="str">
            <v>43</v>
          </cell>
        </row>
        <row r="497">
          <cell r="A497" t="str">
            <v>Кауль Марина Рафаиловна</v>
          </cell>
          <cell r="B497" t="str">
            <v>профессор к.н., доцент  (осн. м.р.)</v>
          </cell>
          <cell r="C497" t="str">
            <v>Доцент</v>
          </cell>
          <cell r="D497" t="str">
            <v>Кандидат филологических наук</v>
          </cell>
          <cell r="E497" t="str">
            <v>МГПИИЯ им. М. Тореза</v>
          </cell>
          <cell r="F497" t="str">
            <v>Высшее образование</v>
          </cell>
          <cell r="G497" t="str">
            <v>английский язык</v>
          </cell>
          <cell r="H497" t="str">
            <v>преподаватель английского языка</v>
          </cell>
          <cell r="I497"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497" t="str">
            <v>57</v>
          </cell>
          <cell r="K497" t="str">
            <v>56</v>
          </cell>
        </row>
        <row r="498">
          <cell r="A498" t="str">
            <v>Квактун Анна Юрьевна</v>
          </cell>
          <cell r="B498" t="str">
            <v>старший преподаватель (осн. м.р.)</v>
          </cell>
          <cell r="E498" t="str">
            <v>Нижегородский  гос. лингвистический университет</v>
          </cell>
          <cell r="F498" t="str">
            <v>Высшее образование</v>
          </cell>
          <cell r="G498" t="str">
            <v>лингвистика и  межкультурная коммуникация</v>
          </cell>
          <cell r="H498" t="str">
            <v>лингвист. Преподаватель ( английский язык)</v>
          </cell>
          <cell r="I498" t="str">
            <v>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498" t="str">
            <v>29</v>
          </cell>
          <cell r="K498" t="str">
            <v>21</v>
          </cell>
        </row>
        <row r="499">
          <cell r="A499" t="str">
            <v>Квливидзе Нина Валериевна</v>
          </cell>
          <cell r="B499" t="str">
            <v>доцент к.н., доцент  (осн. м.р.)</v>
          </cell>
          <cell r="C499" t="str">
            <v>Доцент</v>
          </cell>
          <cell r="D499" t="str">
            <v>Кандидат искусствоведения</v>
          </cell>
          <cell r="E499" t="str">
            <v>МГУ им. М.В. Ломоносова</v>
          </cell>
          <cell r="F499" t="str">
            <v>Высшее образование</v>
          </cell>
          <cell r="G499" t="str">
            <v>История искусств</v>
          </cell>
          <cell r="H499" t="str">
            <v>историк искусства</v>
          </cell>
          <cell r="I499" t="str">
            <v>Охрана труда, 06.03.2020,
"Актуальные проблемы истории и теории искусства", 31.01.2020</v>
          </cell>
          <cell r="J499" t="str">
            <v>45</v>
          </cell>
          <cell r="K499" t="str">
            <v>19</v>
          </cell>
        </row>
        <row r="500">
          <cell r="A500" t="str">
            <v>Кемпер Дирк</v>
          </cell>
          <cell r="B500" t="str">
            <v>профессор д.н. (осн. м.р.)</v>
          </cell>
          <cell r="D500" t="str">
            <v>Доктор филологических наук</v>
          </cell>
          <cell r="E500" t="str">
            <v>Рур-Университет г.Бохум, Германия</v>
          </cell>
          <cell r="F500" t="str">
            <v>Высшее образование</v>
          </cell>
          <cell r="G500" t="str">
            <v>германистика, латинист, философ</v>
          </cell>
          <cell r="H500" t="str">
            <v>филолог</v>
          </cell>
          <cell r="I50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00" t="str">
            <v>29</v>
          </cell>
          <cell r="K500" t="str">
            <v>27</v>
          </cell>
        </row>
        <row r="501">
          <cell r="A501" t="str">
            <v>Киктева Евгения Викторовна</v>
          </cell>
          <cell r="B501" t="str">
            <v>преподаватель (осн. м.р.),
преподаватель к.н. (внутр. совм.)</v>
          </cell>
          <cell r="E501" t="str">
            <v>ФГБОУ ВПО Московский педагогический государственный университет (МПГУ)</v>
          </cell>
          <cell r="F501" t="str">
            <v>Высшее образование</v>
          </cell>
          <cell r="G501" t="str">
            <v>история</v>
          </cell>
          <cell r="H501" t="str">
            <v>Историк. Преподаватель истории</v>
          </cell>
          <cell r="I501" t="str">
            <v>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01" t="str">
            <v>8</v>
          </cell>
        </row>
        <row r="502">
          <cell r="A502" t="str">
            <v>Киличенков Алексей Алексеевич</v>
          </cell>
          <cell r="B502" t="str">
            <v>профессор д.н., доцент  (осн. м.р.)</v>
          </cell>
          <cell r="C502" t="str">
            <v>Доцент</v>
          </cell>
          <cell r="D502" t="str">
            <v>Доктор исторических наук</v>
          </cell>
          <cell r="E502" t="str">
            <v>РУНД</v>
          </cell>
          <cell r="F502" t="str">
            <v>Высшее образование</v>
          </cell>
          <cell r="G502" t="str">
            <v>история</v>
          </cell>
          <cell r="H502" t="str">
            <v>историк</v>
          </cell>
          <cell r="I502" t="str">
            <v>"Охрана труда", 06.03.2020,
Информационно-коммуникационные технологии в высшей школе: электронная информационно-образовательная среда, 25.02.2020</v>
          </cell>
          <cell r="J502" t="str">
            <v>38</v>
          </cell>
          <cell r="K502" t="str">
            <v>33</v>
          </cell>
        </row>
        <row r="503">
          <cell r="A503" t="str">
            <v>Ким Хэ Ран</v>
          </cell>
          <cell r="B503" t="str">
            <v>доцент к.н. (осн. м.р.)</v>
          </cell>
          <cell r="D503" t="str">
            <v>Кандидат филологических наук</v>
          </cell>
          <cell r="E503" t="str">
            <v>Государственный институт русского языка им. А.С. Пушкина</v>
          </cell>
          <cell r="F503" t="str">
            <v>Высшее образование - специалитет, магистратура</v>
          </cell>
          <cell r="G503" t="str">
            <v>Филология</v>
          </cell>
          <cell r="H503" t="str">
            <v>степень магистра филологии</v>
          </cell>
          <cell r="I5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v>
          </cell>
          <cell r="J503" t="str">
            <v>8</v>
          </cell>
          <cell r="K503" t="str">
            <v>8</v>
          </cell>
        </row>
        <row r="504">
          <cell r="A504" t="str">
            <v>Кирьянов Дмитрий Викторович</v>
          </cell>
          <cell r="B504" t="str">
            <v>доцент к.н. (осн. м.р.)</v>
          </cell>
          <cell r="D504" t="str">
            <v>Кандидат физико-математических наук</v>
          </cell>
          <cell r="E504" t="str">
            <v>МГУ им . М.В. Ломоносова</v>
          </cell>
          <cell r="F504" t="str">
            <v>Высшее образование</v>
          </cell>
          <cell r="G504" t="str">
            <v>физика</v>
          </cell>
          <cell r="H504" t="str">
            <v>физик</v>
          </cell>
          <cell r="I50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04" t="str">
            <v>26</v>
          </cell>
          <cell r="K504" t="str">
            <v>1</v>
          </cell>
        </row>
        <row r="505">
          <cell r="A505" t="str">
            <v>Киселева Екатерина Александровна</v>
          </cell>
          <cell r="B505" t="str">
            <v>доцент к.н., доцент  (осн. м.р.)</v>
          </cell>
          <cell r="C505" t="str">
            <v>Доцент</v>
          </cell>
          <cell r="D505" t="str">
            <v>Кандидат педагогических наук</v>
          </cell>
          <cell r="E505" t="str">
            <v>Челябинский гос. пед. институт</v>
          </cell>
          <cell r="F505" t="str">
            <v>Высшее образование</v>
          </cell>
          <cell r="G505" t="str">
            <v>химия-биология</v>
          </cell>
          <cell r="H505" t="str">
            <v>учитель средней школы химии и биологии</v>
          </cell>
          <cell r="I5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v>
          </cell>
          <cell r="J505" t="str">
            <v>28</v>
          </cell>
          <cell r="K505" t="str">
            <v>23</v>
          </cell>
        </row>
        <row r="506">
          <cell r="A506" t="str">
            <v>Киселева Наталья Кирилловна</v>
          </cell>
          <cell r="B506" t="str">
            <v>преподаватель (осн. м.р.)</v>
          </cell>
          <cell r="E506" t="str">
            <v>ФГБОУ ВО  "Российский государственный гуманитарный университет" г. Москва</v>
          </cell>
          <cell r="F506" t="str">
            <v>Послевузовское образование</v>
          </cell>
          <cell r="G506" t="str">
            <v>Языкознание и литературоведение</v>
          </cell>
          <cell r="H506" t="str">
            <v>Исследователь.Преподаватель-исследователь</v>
          </cell>
          <cell r="I50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506" t="str">
            <v>1</v>
          </cell>
          <cell r="K506" t="str">
            <v>1</v>
          </cell>
        </row>
        <row r="507">
          <cell r="E507" t="str">
            <v>ФГБОУ ВО  "Российский государственный гуманитарный университет" г. Москва</v>
          </cell>
          <cell r="F507" t="str">
            <v>Высшее образование - специалитет, магистратура</v>
          </cell>
          <cell r="G507" t="str">
            <v>Филология</v>
          </cell>
          <cell r="H507" t="str">
            <v>Магистр</v>
          </cell>
        </row>
        <row r="508">
          <cell r="A508" t="str">
            <v>Китайцева Ольга Вячеславовна</v>
          </cell>
          <cell r="B508" t="str">
            <v>доцент к.н., доцент  (осн. м.р.)</v>
          </cell>
          <cell r="C508" t="str">
            <v>Доцент</v>
          </cell>
          <cell r="D508" t="str">
            <v>Кандидат социологических наук</v>
          </cell>
          <cell r="E508" t="str">
            <v>Казанский государственный университет им. В.И. Ульянова-Ленина</v>
          </cell>
          <cell r="F508" t="str">
            <v>Высшее образование</v>
          </cell>
          <cell r="G508" t="str">
            <v>радиофизика и электроника</v>
          </cell>
          <cell r="H508" t="str">
            <v>радиофизик</v>
          </cell>
          <cell r="I5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v>
          </cell>
          <cell r="J508" t="str">
            <v>34</v>
          </cell>
          <cell r="K508" t="str">
            <v>12</v>
          </cell>
        </row>
        <row r="509">
          <cell r="A509" t="str">
            <v>Кифишина Оксана Анатольевна</v>
          </cell>
          <cell r="B509" t="str">
            <v>доцент к.н. (осн. м.р.)</v>
          </cell>
          <cell r="D509" t="str">
            <v>Кандидат искусствоведения</v>
          </cell>
          <cell r="E509" t="str">
            <v>МГУ</v>
          </cell>
          <cell r="F509" t="str">
            <v>Высшее образование</v>
          </cell>
          <cell r="G509" t="str">
            <v>Историк. Преподаватель по специальности "История"</v>
          </cell>
          <cell r="H509" t="str">
            <v>Историк. Преподаватель по специальности история.</v>
          </cell>
          <cell r="I509" t="str">
            <v>"Охрана труда", 06.03.2020,
"Актуальные проблемы истории и теории искусства", 31.01.2020</v>
          </cell>
          <cell r="J509" t="str">
            <v>32</v>
          </cell>
          <cell r="K509" t="str">
            <v>21</v>
          </cell>
        </row>
        <row r="510">
          <cell r="A510" t="str">
            <v>Кичеев Владимир Георгиевич</v>
          </cell>
          <cell r="B510" t="str">
            <v>профессор д.н., доцент  (внутр. совм.)</v>
          </cell>
          <cell r="C510" t="str">
            <v>Доцент</v>
          </cell>
          <cell r="D510" t="str">
            <v>Доктор исторических наук</v>
          </cell>
          <cell r="E510" t="str">
            <v>Ленингр. гос. ун-т им. Жданова</v>
          </cell>
          <cell r="F510" t="str">
            <v>Высшее образование</v>
          </cell>
          <cell r="G510" t="str">
            <v>История</v>
          </cell>
          <cell r="H510" t="str">
            <v>Историк, преподаватель истории и обществознания</v>
          </cell>
          <cell r="I5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510" t="str">
            <v>29</v>
          </cell>
          <cell r="K510" t="str">
            <v>25</v>
          </cell>
        </row>
        <row r="511">
          <cell r="A511" t="str">
            <v>Киянская Оксана Ивановна</v>
          </cell>
          <cell r="B511" t="str">
            <v>профессор д.н., профессор  (осн. м.р.)</v>
          </cell>
          <cell r="C511" t="str">
            <v>Профессор</v>
          </cell>
          <cell r="D511" t="str">
            <v>Доктор исторических наук</v>
          </cell>
          <cell r="E511" t="str">
            <v>МГУ (с отл.)</v>
          </cell>
          <cell r="F511" t="str">
            <v>Высшее образование</v>
          </cell>
          <cell r="G511" t="str">
            <v>журналистика</v>
          </cell>
          <cell r="H511" t="str">
            <v>журналист, литературный работник газеты</v>
          </cell>
          <cell r="I5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511" t="str">
            <v>33</v>
          </cell>
          <cell r="K511" t="str">
            <v>31</v>
          </cell>
        </row>
        <row r="512">
          <cell r="A512" t="str">
            <v>Клепацкий Лев Николаевич</v>
          </cell>
          <cell r="B512" t="str">
            <v>профессор к.н., доцент  (внеш. совм.)</v>
          </cell>
          <cell r="C512" t="str">
            <v>Доцент</v>
          </cell>
          <cell r="D512" t="str">
            <v>Кандидат философских наук</v>
          </cell>
          <cell r="E512" t="str">
            <v>МГУ им. Ломоносова</v>
          </cell>
          <cell r="F512" t="str">
            <v>Высшее образование</v>
          </cell>
          <cell r="G512" t="str">
            <v>философия</v>
          </cell>
          <cell r="H512" t="str">
            <v>философ, преподаватель</v>
          </cell>
          <cell r="I512" t="str">
            <v>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512" t="str">
            <v>59</v>
          </cell>
          <cell r="K512" t="str">
            <v>18</v>
          </cell>
        </row>
        <row r="513">
          <cell r="A513" t="str">
            <v>Клехо Дмитрий Юрьевич</v>
          </cell>
          <cell r="B513" t="str">
            <v>доцент к.н., доцент  (осн. м.р.),
доцент к.н., доцент  (внутр. совм.)</v>
          </cell>
          <cell r="C513" t="str">
            <v>Доцент</v>
          </cell>
          <cell r="D513" t="str">
            <v>Кандидат технических наук</v>
          </cell>
          <cell r="E513" t="str">
            <v>Московский лесотехнический институт</v>
          </cell>
          <cell r="F513" t="str">
            <v>Высшее образование</v>
          </cell>
          <cell r="G513" t="str">
            <v>электронные вычислительные машины</v>
          </cell>
          <cell r="H513" t="str">
            <v>инженер-системотехник</v>
          </cell>
          <cell r="I5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v>
          </cell>
          <cell r="J513" t="str">
            <v>38</v>
          </cell>
          <cell r="K513" t="str">
            <v>23</v>
          </cell>
        </row>
        <row r="514">
          <cell r="A514" t="str">
            <v>Клименко Анна Борисовна</v>
          </cell>
          <cell r="B514" t="str">
            <v>доцент к.н. (осн. м.р.)</v>
          </cell>
          <cell r="D514" t="str">
            <v>Кандидат технических наук</v>
          </cell>
          <cell r="E514" t="str">
            <v>Таганрогский государственый радиотехнический университет</v>
          </cell>
          <cell r="F514" t="str">
            <v>Высшее образование</v>
          </cell>
          <cell r="G514" t="str">
            <v>программное обеспечение вычислительной техники и автоматизированных систем</v>
          </cell>
          <cell r="H514" t="str">
            <v>Инженер</v>
          </cell>
          <cell r="I51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cell r="J514" t="str">
            <v>21</v>
          </cell>
          <cell r="K514" t="str">
            <v>1</v>
          </cell>
        </row>
        <row r="515">
          <cell r="E515" t="str">
            <v>Таганрогский государственый радиотехнический университет</v>
          </cell>
          <cell r="F515" t="str">
            <v>Высшее образование - бакалавриат</v>
          </cell>
          <cell r="G515" t="str">
            <v>информатика и вычислительная техника</v>
          </cell>
          <cell r="H515" t="str">
            <v>Бакалавр техники и технологии</v>
          </cell>
        </row>
        <row r="516">
          <cell r="A516" t="str">
            <v>Климчук Владимир Александрович</v>
          </cell>
          <cell r="B516" t="str">
            <v>доцент (осн. м.р.)</v>
          </cell>
          <cell r="E516" t="str">
            <v>Военный краснознаменный институт</v>
          </cell>
          <cell r="F516" t="str">
            <v>Высшее образование</v>
          </cell>
          <cell r="G516" t="str">
            <v>ин. яз. (англ., персидский)</v>
          </cell>
          <cell r="H516" t="str">
            <v>переводчик-референт англ. и персидского яз.</v>
          </cell>
          <cell r="I516"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516" t="str">
            <v>42</v>
          </cell>
          <cell r="K516" t="str">
            <v>31</v>
          </cell>
        </row>
        <row r="517">
          <cell r="A517" t="str">
            <v>Ключевская Ирина Сергеевна</v>
          </cell>
          <cell r="B517" t="str">
            <v>доцент к.н., доцент  (осн. м.р.)</v>
          </cell>
          <cell r="D517" t="str">
            <v>Кандидат экономических наук</v>
          </cell>
          <cell r="E517" t="str">
            <v>Высшее техническое училище им.Баумана</v>
          </cell>
          <cell r="F517" t="str">
            <v>Высшее образование</v>
          </cell>
          <cell r="G517" t="str">
            <v>технология машиностроения, металлорежущие станки и инструменты</v>
          </cell>
          <cell r="H517" t="str">
            <v>инженер-механик</v>
          </cell>
          <cell r="I517" t="str">
            <v>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v>
          </cell>
          <cell r="J517" t="str">
            <v>34</v>
          </cell>
          <cell r="K517" t="str">
            <v>12</v>
          </cell>
        </row>
        <row r="518">
          <cell r="A518" t="str">
            <v>Клюшина Елена Витальевна</v>
          </cell>
          <cell r="B518" t="str">
            <v>доцент к.н. (осн. м.р.)</v>
          </cell>
          <cell r="D518" t="str">
            <v>Кандидат искусствоведения</v>
          </cell>
          <cell r="E518" t="str">
            <v>Санкт-Петербургский гос. университет</v>
          </cell>
          <cell r="F518" t="str">
            <v>Высшее образование</v>
          </cell>
          <cell r="G518" t="str">
            <v>Искусствоведение</v>
          </cell>
          <cell r="H518" t="str">
            <v>Искусствовед</v>
          </cell>
          <cell r="I5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18" t="str">
            <v>14</v>
          </cell>
          <cell r="K518" t="str">
            <v>14</v>
          </cell>
        </row>
        <row r="519">
          <cell r="A519" t="str">
            <v>Клягин Сергей Вячеславович</v>
          </cell>
          <cell r="B519" t="str">
            <v>заведующий кафедрой д.н. (осн. м.р.)</v>
          </cell>
          <cell r="C519" t="str">
            <v>Профессор</v>
          </cell>
          <cell r="D519" t="str">
            <v>Доктор философских наук</v>
          </cell>
          <cell r="E519" t="str">
            <v>Военно-политическая академия им.Ленина</v>
          </cell>
          <cell r="F519" t="str">
            <v>Высшее образование</v>
          </cell>
          <cell r="G519" t="str">
            <v>Военно-педагогическая, общественные науки</v>
          </cell>
          <cell r="H519" t="str">
            <v>офицер</v>
          </cell>
          <cell r="I5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v>
          </cell>
          <cell r="J519" t="str">
            <v>48</v>
          </cell>
          <cell r="K519" t="str">
            <v>30</v>
          </cell>
        </row>
        <row r="520">
          <cell r="A520" t="str">
            <v>Кляус Владимир Леонидович</v>
          </cell>
          <cell r="B520" t="str">
            <v>профессор д.н. (внеш. совм.)</v>
          </cell>
          <cell r="D520" t="str">
            <v>Доктор филологических наук</v>
          </cell>
          <cell r="E520" t="str">
            <v>Дальневосточный государственный университет</v>
          </cell>
          <cell r="F520" t="str">
            <v>Высшее образование</v>
          </cell>
          <cell r="G520" t="str">
            <v>русский язык и литература</v>
          </cell>
          <cell r="H520" t="str">
            <v>филолог,преподаватель русского яз. и литературы</v>
          </cell>
          <cell r="I52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v>
          </cell>
          <cell r="J520" t="str">
            <v>28</v>
          </cell>
          <cell r="K520" t="str">
            <v>24</v>
          </cell>
        </row>
        <row r="521">
          <cell r="E521" t="str">
            <v>Дальневосточный гос. университет</v>
          </cell>
          <cell r="F521" t="str">
            <v>Высшее образование</v>
          </cell>
          <cell r="G521" t="str">
            <v>русский язык и литература</v>
          </cell>
          <cell r="H521" t="str">
            <v>преподаватель</v>
          </cell>
        </row>
        <row r="522">
          <cell r="A522" t="str">
            <v>Кляус Марина Петровна</v>
          </cell>
          <cell r="B522" t="str">
            <v>доцент к.н. (внеш. совм.)</v>
          </cell>
          <cell r="D522" t="str">
            <v>Кандидат исторических наук</v>
          </cell>
          <cell r="E522" t="str">
            <v>Южноукраинский государственный педагогический университет им. К.Д.Ушинского</v>
          </cell>
          <cell r="F522" t="str">
            <v>Высшее образование - специалитет, магистратура</v>
          </cell>
          <cell r="G522" t="str">
            <v>педагогика и методика начального образования</v>
          </cell>
          <cell r="H522" t="str">
            <v>Педагогическое образование, преподаватель истории</v>
          </cell>
          <cell r="I522" t="str">
            <v>Обеспечение пожарной безопасности в структурных подразделениях РГГУ, 03.04.2023</v>
          </cell>
          <cell r="J522" t="str">
            <v>4</v>
          </cell>
        </row>
        <row r="523">
          <cell r="A523" t="str">
            <v>Князева Елена Юльевна внутр</v>
          </cell>
          <cell r="B523" t="str">
            <v>доцент к.н., доцент  (осн. м.р.),
доцент к.н., доцент  (внутр. совм.)</v>
          </cell>
          <cell r="C523" t="str">
            <v>Доцент</v>
          </cell>
          <cell r="D523" t="str">
            <v>Кандидат юридических наук</v>
          </cell>
          <cell r="E523" t="str">
            <v>РГГУ</v>
          </cell>
          <cell r="F523" t="str">
            <v>Высшее образование</v>
          </cell>
          <cell r="G523" t="str">
            <v>юриспруденция</v>
          </cell>
          <cell r="H523" t="str">
            <v>юрист</v>
          </cell>
          <cell r="I5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23" t="str">
            <v>26</v>
          </cell>
          <cell r="K523" t="str">
            <v>18</v>
          </cell>
        </row>
        <row r="524">
          <cell r="A524" t="str">
            <v>Князева Светлана Евгеньевна</v>
          </cell>
          <cell r="B524" t="str">
            <v>доцент к.н. (осн. м.р.)</v>
          </cell>
          <cell r="D524" t="str">
            <v>Кандидат исторических наук</v>
          </cell>
          <cell r="E524" t="str">
            <v>МГУ им . М.В.Ломоносова</v>
          </cell>
          <cell r="F524" t="str">
            <v>Высшее образование</v>
          </cell>
          <cell r="G524" t="str">
            <v>история</v>
          </cell>
          <cell r="H524" t="str">
            <v>историк</v>
          </cell>
          <cell r="I52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v>
          </cell>
          <cell r="J524" t="str">
            <v>39</v>
          </cell>
          <cell r="K524" t="str">
            <v>38</v>
          </cell>
        </row>
        <row r="525">
          <cell r="A525" t="str">
            <v>Князькова Екатерина Александровна</v>
          </cell>
          <cell r="B525" t="str">
            <v>доцент к.н. (внеш. совм.)</v>
          </cell>
          <cell r="D525" t="str">
            <v>Кандидат политических наук</v>
          </cell>
          <cell r="E525" t="str">
            <v>Российский государственный социальный университет</v>
          </cell>
          <cell r="F525" t="str">
            <v>Высшее образование</v>
          </cell>
          <cell r="G525" t="str">
            <v>Организация работы с молодежью</v>
          </cell>
          <cell r="H525" t="str">
            <v>Специалист по работе с молодежью</v>
          </cell>
          <cell r="I5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v>
          </cell>
          <cell r="J525" t="str">
            <v>14</v>
          </cell>
          <cell r="K525" t="str">
            <v>14</v>
          </cell>
        </row>
        <row r="526">
          <cell r="A526" t="str">
            <v>Кобзева Галина Ивановна</v>
          </cell>
          <cell r="B526" t="str">
            <v>доцент (осн. м.р.)</v>
          </cell>
          <cell r="E526" t="str">
            <v>Московский текстильный институт</v>
          </cell>
          <cell r="F526" t="str">
            <v>Высшее образование</v>
          </cell>
          <cell r="G526" t="str">
            <v>художественное оформление и моделирование изделий текстильной и легкой промышленности,</v>
          </cell>
          <cell r="H526" t="str">
            <v>художник-технолог</v>
          </cell>
          <cell r="I52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526" t="str">
            <v>46</v>
          </cell>
          <cell r="K526" t="str">
            <v>27</v>
          </cell>
        </row>
        <row r="527">
          <cell r="A527" t="str">
            <v>Ковалев Анатолий Александрович</v>
          </cell>
          <cell r="B527" t="str">
            <v>доцент к.н. (осн. м.р.)</v>
          </cell>
          <cell r="D527" t="str">
            <v>Кандидат исторических наук</v>
          </cell>
          <cell r="E527" t="str">
            <v>МГУ  (с отл.)</v>
          </cell>
          <cell r="F527" t="str">
            <v>Высшее образование</v>
          </cell>
          <cell r="G527" t="str">
            <v>история</v>
          </cell>
          <cell r="H527" t="str">
            <v>историк</v>
          </cell>
          <cell r="I5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v>
          </cell>
          <cell r="J527" t="str">
            <v>27</v>
          </cell>
          <cell r="K527" t="str">
            <v>23</v>
          </cell>
        </row>
        <row r="528">
          <cell r="A528" t="str">
            <v>Ковалевская Татьяна Вячеславовна</v>
          </cell>
          <cell r="B528" t="str">
            <v>заведующий кафедрой д.н. (осн. м.р.)</v>
          </cell>
          <cell r="C528" t="str">
            <v>Доцент</v>
          </cell>
          <cell r="D528" t="str">
            <v>Доктор философских наук</v>
          </cell>
          <cell r="E528" t="str">
            <v>МГУ (с отл.)</v>
          </cell>
          <cell r="F528" t="str">
            <v>Высшее образование</v>
          </cell>
          <cell r="G528" t="str">
            <v>русский язык и литература</v>
          </cell>
          <cell r="H528" t="str">
            <v>преподаватель русского языка и литературы.</v>
          </cell>
          <cell r="I5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v>
          </cell>
          <cell r="J528" t="str">
            <v>21</v>
          </cell>
          <cell r="K528" t="str">
            <v>21</v>
          </cell>
        </row>
        <row r="529">
          <cell r="A529" t="str">
            <v>Ковтун Всеволод Александрович</v>
          </cell>
          <cell r="B529" t="str">
            <v>старший преподаватель (осн. м.р.)</v>
          </cell>
          <cell r="E529" t="str">
            <v>РГГУ</v>
          </cell>
          <cell r="F529" t="str">
            <v>Высшее образование</v>
          </cell>
          <cell r="G529" t="str">
            <v>интеллектуальные системы в гуманитарной сфере</v>
          </cell>
          <cell r="H529" t="str">
            <v>специалист по интеллектуальным системам в гуманитарной сфере</v>
          </cell>
          <cell r="I529"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v>
          </cell>
          <cell r="J529" t="str">
            <v>11</v>
          </cell>
          <cell r="K529" t="str">
            <v>6</v>
          </cell>
        </row>
        <row r="530">
          <cell r="A530" t="str">
            <v>Ковтун Елена Николаевна</v>
          </cell>
          <cell r="B530" t="str">
            <v>заведующий кафедрой д.н. (внеш. совм.)</v>
          </cell>
          <cell r="C530" t="str">
            <v>Профессор</v>
          </cell>
          <cell r="D530" t="str">
            <v>Доктор филологических наук</v>
          </cell>
          <cell r="E530" t="str">
            <v>МГУ  (с отл.)</v>
          </cell>
          <cell r="F530" t="str">
            <v>Высшее образование</v>
          </cell>
          <cell r="G530" t="str">
            <v>филология</v>
          </cell>
          <cell r="H530" t="str">
            <v>филолог</v>
          </cell>
          <cell r="I530" t="str">
            <v>,</v>
          </cell>
        </row>
        <row r="531">
          <cell r="A531" t="str">
            <v>Кода Надежда Викторовна</v>
          </cell>
          <cell r="B531" t="str">
            <v>преподаватель к.н. (осн. м.р.)</v>
          </cell>
          <cell r="D531" t="str">
            <v>Кандидат философских наук</v>
          </cell>
          <cell r="E531" t="str">
            <v>МГУ им . М.В. Ломоносова</v>
          </cell>
          <cell r="F531" t="str">
            <v>Высшее образование - подготовка кадров высшей квалификации</v>
          </cell>
          <cell r="G531" t="str">
            <v>Философия, этика и религиоведение</v>
          </cell>
          <cell r="H531" t="str">
            <v>Исследователь.Преподаватель-исследователь</v>
          </cell>
          <cell r="I531" t="str">
            <v>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v>
          </cell>
          <cell r="J531" t="str">
            <v>2</v>
          </cell>
          <cell r="K531" t="str">
            <v>1</v>
          </cell>
        </row>
        <row r="532">
          <cell r="E532" t="str">
            <v>Самарский национальный исследовательский университет им. академика С.П. Королева"</v>
          </cell>
          <cell r="F532" t="str">
            <v>Высшее образование - специалитет, магистратура</v>
          </cell>
          <cell r="G532" t="str">
            <v>Философия</v>
          </cell>
          <cell r="H532" t="str">
            <v>Магистр</v>
          </cell>
        </row>
        <row r="533">
          <cell r="A533" t="str">
            <v>Кодзоев Магомед Абдул-Мажитович</v>
          </cell>
          <cell r="B533" t="str">
            <v>доцент к.н. (внеш. совм.)</v>
          </cell>
          <cell r="D533" t="str">
            <v>Кандидат политических наук</v>
          </cell>
          <cell r="E533" t="str">
            <v>ФГБОУ ВПО РГГУ</v>
          </cell>
          <cell r="F533" t="str">
            <v>Высшее образование - специалитет, магистратура</v>
          </cell>
          <cell r="G533" t="str">
            <v>международные отношения</v>
          </cell>
          <cell r="H533" t="str">
            <v>Специалист в области международных отношений</v>
          </cell>
          <cell r="I533" t="str">
            <v>,</v>
          </cell>
          <cell r="J533" t="str">
            <v>8</v>
          </cell>
        </row>
        <row r="534">
          <cell r="A534" t="str">
            <v>Кожевникова Виктория Витальевна</v>
          </cell>
          <cell r="B534" t="str">
            <v>доцент к.н. (осн. м.р.)</v>
          </cell>
          <cell r="D534" t="str">
            <v>Кандидат педагогических наук</v>
          </cell>
          <cell r="E534" t="str">
            <v>ГОУ ВПОМосковский государственный социальный университет Министерства труда и социального развития РФ</v>
          </cell>
          <cell r="F534" t="str">
            <v>Высшее образование - специалитет, магистратура</v>
          </cell>
          <cell r="G534" t="str">
            <v>социальная педагогика</v>
          </cell>
          <cell r="H534" t="str">
            <v>педагог-психолог</v>
          </cell>
          <cell r="I534" t="str">
            <v>Охрана труда, 03.04.2023,
Цифровая экономика, 04.02.2022, 
Дополнительное профессиональное образование, Высшая школа Госзакупок, Специалист-эксперт в сфере закупок</v>
          </cell>
          <cell r="J534" t="str">
            <v>16</v>
          </cell>
          <cell r="K534" t="str">
            <v>1</v>
          </cell>
        </row>
        <row r="535">
          <cell r="A535" t="str">
            <v>Кожина Светлана Анатольевна</v>
          </cell>
          <cell r="B535" t="str">
            <v>старший преподаватель (внеш. совм.)</v>
          </cell>
          <cell r="E535" t="str">
            <v>Карлов университет в Праге</v>
          </cell>
          <cell r="F535" t="str">
            <v>Высшее образование</v>
          </cell>
          <cell r="G535" t="str">
            <v>филология</v>
          </cell>
          <cell r="H535" t="str">
            <v>магистр</v>
          </cell>
          <cell r="I535" t="str">
            <v>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v>
          </cell>
          <cell r="J535" t="str">
            <v>8</v>
          </cell>
          <cell r="K535" t="str">
            <v>6</v>
          </cell>
        </row>
        <row r="536">
          <cell r="A536" t="str">
            <v>Кожокарь Игорь Петрович</v>
          </cell>
          <cell r="B536" t="str">
            <v>профессор д.н., доцент  (внеш. совм.)</v>
          </cell>
          <cell r="C536" t="str">
            <v>Доцент</v>
          </cell>
          <cell r="D536" t="str">
            <v>Доктор юридических наук</v>
          </cell>
          <cell r="E536" t="str">
            <v>Саратовская гос. акад права</v>
          </cell>
          <cell r="F536" t="str">
            <v>Высшее образование</v>
          </cell>
          <cell r="G536" t="str">
            <v>Юриспруденция</v>
          </cell>
          <cell r="H536" t="str">
            <v>Юрист</v>
          </cell>
          <cell r="I536"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v>
          </cell>
          <cell r="J536" t="str">
            <v>20</v>
          </cell>
          <cell r="K536" t="str">
            <v>14</v>
          </cell>
        </row>
        <row r="537">
          <cell r="A537" t="str">
            <v>Кожокин Евгений Михайлович</v>
          </cell>
          <cell r="B537" t="str">
            <v>декан д.н. (осн. м.р.)</v>
          </cell>
          <cell r="C537" t="str">
            <v>Профессор</v>
          </cell>
          <cell r="D537" t="str">
            <v>Кандидат исторических наук</v>
          </cell>
          <cell r="E537" t="str">
            <v>МГУ  (с отл.)</v>
          </cell>
          <cell r="F537" t="str">
            <v>Высшее образование</v>
          </cell>
          <cell r="G537" t="str">
            <v>история</v>
          </cell>
          <cell r="H537" t="str">
            <v>Историк, Преподаватель истории и обществознания со знанием иностранного языка</v>
          </cell>
          <cell r="I5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37" t="str">
            <v>40</v>
          </cell>
          <cell r="K537" t="str">
            <v>20</v>
          </cell>
        </row>
        <row r="538">
          <cell r="A538" t="str">
            <v>Кожокин Михаил Михайлович</v>
          </cell>
          <cell r="B538" t="str">
            <v>профессор к.н. (осн. м.р.)</v>
          </cell>
          <cell r="D538" t="str">
            <v>Кандидат исторических наук</v>
          </cell>
          <cell r="E538" t="str">
            <v>МГУ  (с отл.)</v>
          </cell>
          <cell r="F538" t="str">
            <v>Высшее образование</v>
          </cell>
          <cell r="G538" t="str">
            <v>история</v>
          </cell>
          <cell r="H538" t="str">
            <v>историк. преподаватель со знанием иностранного языка</v>
          </cell>
          <cell r="I53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v>
          </cell>
          <cell r="J538" t="str">
            <v>34</v>
          </cell>
          <cell r="K538" t="str">
            <v>17</v>
          </cell>
        </row>
        <row r="539">
          <cell r="A539" t="str">
            <v>Козлов Владимир Петрович</v>
          </cell>
          <cell r="B539" t="str">
            <v>профессор д.н., профессор  (внутр. совм.)</v>
          </cell>
          <cell r="C539" t="str">
            <v>Профессор</v>
          </cell>
          <cell r="D539" t="str">
            <v>Доктор исторических наук</v>
          </cell>
          <cell r="E539" t="str">
            <v>МГИАИ (с отл.)</v>
          </cell>
          <cell r="F539" t="str">
            <v>Высшее образование</v>
          </cell>
          <cell r="G539" t="str">
            <v>историко-архивоведение</v>
          </cell>
          <cell r="H539" t="str">
            <v>историк-архивист</v>
          </cell>
          <cell r="I539" t="str">
            <v>"Охрана труда", 06.03.2020</v>
          </cell>
          <cell r="J539" t="str">
            <v>49</v>
          </cell>
          <cell r="K539" t="str">
            <v>15</v>
          </cell>
        </row>
        <row r="540">
          <cell r="A540" t="str">
            <v>Козлова Марина Андреевна</v>
          </cell>
          <cell r="B540" t="str">
            <v>старший преподаватель (внеш. совм.)</v>
          </cell>
          <cell r="E540" t="str">
            <v>ГОУ ВПО Российский государственный гуманитарный университет</v>
          </cell>
          <cell r="F540" t="str">
            <v>Высшее образование - специалитет, магистратура</v>
          </cell>
          <cell r="G540" t="str">
            <v>Филология</v>
          </cell>
          <cell r="H540" t="str">
            <v>Магистр</v>
          </cell>
          <cell r="I540" t="str">
            <v>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v>
          </cell>
          <cell r="J540" t="str">
            <v>9</v>
          </cell>
          <cell r="K540" t="str">
            <v>7</v>
          </cell>
        </row>
        <row r="541">
          <cell r="E541" t="str">
            <v>Литературный институт им.Горького</v>
          </cell>
          <cell r="F541" t="str">
            <v>Высшее образование - специалитет, магистратура</v>
          </cell>
          <cell r="G541" t="str">
            <v>Литературное творчество</v>
          </cell>
          <cell r="H541" t="str">
            <v>Литературный работник, переводчик художественной литературы</v>
          </cell>
        </row>
        <row r="542">
          <cell r="A542" t="str">
            <v>Козлова Светлана Анатольевна</v>
          </cell>
          <cell r="B542" t="str">
            <v>старший преподаватель (осн. м.р.)</v>
          </cell>
          <cell r="E542" t="str">
            <v>Московский полиграфический институт</v>
          </cell>
          <cell r="F542" t="str">
            <v>Высшее образование</v>
          </cell>
          <cell r="G542" t="str">
            <v>журналистика</v>
          </cell>
          <cell r="H542" t="str">
            <v>журналист</v>
          </cell>
          <cell r="I5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542" t="str">
            <v>45</v>
          </cell>
          <cell r="K542" t="str">
            <v>32</v>
          </cell>
        </row>
        <row r="543">
          <cell r="A543" t="str">
            <v>Колачева Ирина Олеговна</v>
          </cell>
          <cell r="B543" t="str">
            <v>доцент к.н. (осн. м.р.)</v>
          </cell>
          <cell r="D543" t="str">
            <v>Кандидат филологических наук</v>
          </cell>
          <cell r="E543" t="str">
            <v>Мос. гум. пед. инст.</v>
          </cell>
          <cell r="F543" t="str">
            <v>Высшее образование</v>
          </cell>
          <cell r="G543" t="str">
            <v>иностранный язык</v>
          </cell>
          <cell r="H543" t="str">
            <v>преподаватель английского</v>
          </cell>
          <cell r="I543"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3" t="str">
            <v>17</v>
          </cell>
          <cell r="K543" t="str">
            <v>15</v>
          </cell>
        </row>
        <row r="544">
          <cell r="A544" t="str">
            <v>Колбацкова Екатерина Сергеевна</v>
          </cell>
          <cell r="B544" t="str">
            <v>старший преподаватель (осн. м.р.),
старший преподаватель (внутр. совм.)</v>
          </cell>
          <cell r="E544" t="str">
            <v>Российский университет дружбы народов</v>
          </cell>
          <cell r="F544" t="str">
            <v>Высшее образование</v>
          </cell>
          <cell r="G544" t="str">
            <v>лингвистика</v>
          </cell>
          <cell r="H544" t="str">
            <v>магистр</v>
          </cell>
          <cell r="I5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v>
          </cell>
          <cell r="J544" t="str">
            <v>6</v>
          </cell>
          <cell r="K544" t="str">
            <v>5</v>
          </cell>
        </row>
        <row r="545">
          <cell r="A545" t="str">
            <v>Коленцова Вероника Владимировна</v>
          </cell>
          <cell r="B545" t="str">
            <v>доцент к.н. (внеш. совм.)</v>
          </cell>
          <cell r="D545" t="str">
            <v>Кандидат юридических наук</v>
          </cell>
          <cell r="E545" t="str">
            <v>Государственный университет-Высшая школа экономики, Нижегородский филиал</v>
          </cell>
          <cell r="F545" t="str">
            <v>Высшее образование</v>
          </cell>
          <cell r="G545" t="str">
            <v>Финансы и кредит</v>
          </cell>
          <cell r="H545" t="str">
            <v>Экономист</v>
          </cell>
          <cell r="I5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v>
          </cell>
          <cell r="J545" t="str">
            <v>23</v>
          </cell>
          <cell r="K545" t="str">
            <v>15</v>
          </cell>
        </row>
        <row r="546">
          <cell r="E546" t="str">
            <v>Нижегородский государственный университет им. Н.И. Лобачевского</v>
          </cell>
          <cell r="F546" t="str">
            <v>Высшее образование</v>
          </cell>
          <cell r="G546" t="str">
            <v>правоведение</v>
          </cell>
          <cell r="H546" t="str">
            <v>Юрист</v>
          </cell>
        </row>
        <row r="547">
          <cell r="A547" t="str">
            <v>Колесник Надежда Юрьевна</v>
          </cell>
          <cell r="B547" t="str">
            <v>профессор к.н., доцент  (осн. м.р.)</v>
          </cell>
          <cell r="C547" t="str">
            <v>Доцент</v>
          </cell>
          <cell r="D547" t="str">
            <v>Кандидат педагогических наук</v>
          </cell>
          <cell r="E547" t="str">
            <v>Новосибирский гос. пед. институт (с отл.)</v>
          </cell>
          <cell r="F547" t="str">
            <v>Высшее образование</v>
          </cell>
          <cell r="G547" t="str">
            <v>английский и немецкий языки</v>
          </cell>
          <cell r="H547" t="str">
            <v>преподаватель</v>
          </cell>
          <cell r="I5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547" t="str">
            <v>43</v>
          </cell>
          <cell r="K547" t="str">
            <v>33</v>
          </cell>
        </row>
        <row r="548">
          <cell r="A548" t="str">
            <v>Колесникова Александра Геннадьевна</v>
          </cell>
          <cell r="B548" t="str">
            <v>доцент к.н. (осн. м.р.)</v>
          </cell>
          <cell r="D548" t="str">
            <v>Кандидат исторических наук</v>
          </cell>
          <cell r="E548" t="str">
            <v>РГГУ</v>
          </cell>
          <cell r="F548" t="str">
            <v>Высшее образование</v>
          </cell>
          <cell r="G548" t="str">
            <v>историко-архивоведение</v>
          </cell>
          <cell r="H548" t="str">
            <v>историк-архивист</v>
          </cell>
          <cell r="I5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v>
          </cell>
          <cell r="J548" t="str">
            <v>19</v>
          </cell>
          <cell r="K548" t="str">
            <v>16</v>
          </cell>
        </row>
        <row r="549">
          <cell r="A549" t="str">
            <v>Колесникова Елена Витальевна</v>
          </cell>
          <cell r="B549" t="str">
            <v>старший преподаватель к.н. (осн. м.р.)</v>
          </cell>
          <cell r="D549" t="str">
            <v>Кандидат филологических наук</v>
          </cell>
          <cell r="E549" t="str">
            <v>РГГУ</v>
          </cell>
          <cell r="F549" t="str">
            <v>Высшее образование</v>
          </cell>
          <cell r="G549" t="str">
            <v>журналистика</v>
          </cell>
          <cell r="H549" t="str">
            <v>журналист</v>
          </cell>
          <cell r="I549" t="str">
            <v>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v>
          </cell>
          <cell r="J549" t="str">
            <v>14</v>
          </cell>
          <cell r="K549" t="str">
            <v>5</v>
          </cell>
        </row>
        <row r="550">
          <cell r="A550" t="str">
            <v>Колмыкова Марина Александровна</v>
          </cell>
          <cell r="B550" t="str">
            <v>доцент к.н., доцент  (осн. м.р.)</v>
          </cell>
          <cell r="C550" t="str">
            <v>Доцент</v>
          </cell>
          <cell r="E550" t="str">
            <v>Оренбургский государственный институт менеджмента</v>
          </cell>
          <cell r="F550" t="str">
            <v>Высшее образование - специалитет, магистратура</v>
          </cell>
          <cell r="G550" t="str">
            <v>экономика и управление на предприятии</v>
          </cell>
          <cell r="H550" t="str">
            <v>экономист-менеджер</v>
          </cell>
          <cell r="I550"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v>
          </cell>
          <cell r="J550" t="str">
            <v>20</v>
          </cell>
          <cell r="K550" t="str">
            <v>17</v>
          </cell>
        </row>
        <row r="551">
          <cell r="A551" t="str">
            <v>Колосова Анжелика Владимировна</v>
          </cell>
          <cell r="B551" t="str">
            <v>старший преподаватель (осн. м.р.)</v>
          </cell>
          <cell r="E551" t="str">
            <v>Московский государственный лингвистический университет</v>
          </cell>
          <cell r="F551" t="str">
            <v>Высшее образование</v>
          </cell>
          <cell r="G551" t="str">
            <v>теория и методика преподавания иностранных языков и культур</v>
          </cell>
          <cell r="H551" t="str">
            <v>лингвист</v>
          </cell>
          <cell r="I551"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551" t="str">
            <v>14</v>
          </cell>
          <cell r="K551" t="str">
            <v>14</v>
          </cell>
        </row>
        <row r="552">
          <cell r="A552" t="str">
            <v>Колосова Елена Андреевна</v>
          </cell>
          <cell r="B552" t="str">
            <v>доцент к.н., доцент  (внеш. совм.)</v>
          </cell>
          <cell r="C552" t="str">
            <v>Доцент</v>
          </cell>
          <cell r="D552" t="str">
            <v>Кандидат социологических наук</v>
          </cell>
          <cell r="E552" t="str">
            <v>РГГУ</v>
          </cell>
          <cell r="F552" t="str">
            <v>Высшее образование</v>
          </cell>
          <cell r="G552" t="str">
            <v>социология</v>
          </cell>
          <cell r="H552" t="str">
            <v>социолог,преподаватель социологии</v>
          </cell>
          <cell r="I552" t="str">
            <v>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552" t="str">
            <v>14</v>
          </cell>
          <cell r="K552" t="str">
            <v>13</v>
          </cell>
        </row>
        <row r="553">
          <cell r="A553" t="str">
            <v>Колосовская Евгения Викторовна</v>
          </cell>
          <cell r="B553" t="str">
            <v>доцент к.н., доцент  (внеш. совм.)</v>
          </cell>
          <cell r="C553" t="str">
            <v>Доцент</v>
          </cell>
          <cell r="D553" t="str">
            <v>Кандидат филологических наук</v>
          </cell>
          <cell r="E553" t="str">
            <v>Шадринский гос. пед. институт</v>
          </cell>
          <cell r="F553" t="str">
            <v>Высшее образование</v>
          </cell>
          <cell r="G553" t="str">
            <v>англ. и нем. языки</v>
          </cell>
          <cell r="H553" t="str">
            <v>учитель английского и немецкого языка</v>
          </cell>
          <cell r="I55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v>
          </cell>
          <cell r="J553" t="str">
            <v>21</v>
          </cell>
          <cell r="K553" t="str">
            <v>20</v>
          </cell>
        </row>
        <row r="554">
          <cell r="A554" t="str">
            <v>Колотаев Владимир Алексеевич</v>
          </cell>
          <cell r="B554" t="str">
            <v>декан д.н. (осн. м.р.),
заведующий кафедрой д.н. (внутр. совм.)</v>
          </cell>
          <cell r="C554" t="str">
            <v>Доцент</v>
          </cell>
          <cell r="D554" t="str">
            <v>Доктор искусствоведения</v>
          </cell>
          <cell r="E554" t="str">
            <v>Институт кино и телевидения (ГИТР) г. Москва</v>
          </cell>
          <cell r="F554" t="str">
            <v>Высшее образование</v>
          </cell>
          <cell r="G554" t="str">
            <v>Теория и история искусств</v>
          </cell>
          <cell r="H554" t="str">
            <v>магистр</v>
          </cell>
          <cell r="I5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v>
          </cell>
          <cell r="J554" t="str">
            <v>36</v>
          </cell>
          <cell r="K554" t="str">
            <v>30</v>
          </cell>
        </row>
        <row r="555">
          <cell r="E555" t="str">
            <v>Ставропольский ордена Дружбы гос. пед. институт</v>
          </cell>
          <cell r="F555" t="str">
            <v>Высшее образование</v>
          </cell>
          <cell r="G555" t="str">
            <v>русский язык и литература</v>
          </cell>
          <cell r="H555" t="str">
            <v>учитель рус.яз. и литературы</v>
          </cell>
        </row>
        <row r="556">
          <cell r="A556" t="str">
            <v>Колыбанов Кирилл Юрьевич</v>
          </cell>
          <cell r="B556" t="str">
            <v>профессор д.н., доцент  (осн. м.р.),
профессор д.н., доцент  (внутр. совм.)</v>
          </cell>
          <cell r="C556" t="str">
            <v>Доцент</v>
          </cell>
          <cell r="D556" t="str">
            <v>Доктор технических наук</v>
          </cell>
          <cell r="E556" t="str">
            <v>Московский институт тонкой химической технологии им.М.В.Ломоносова</v>
          </cell>
          <cell r="F556" t="str">
            <v>Высшее образование</v>
          </cell>
          <cell r="G556" t="str">
            <v>физико-химические исследования металлургических процессов</v>
          </cell>
          <cell r="H556" t="str">
            <v>инженер физико-химик</v>
          </cell>
          <cell r="I556" t="str">
            <v>,</v>
          </cell>
          <cell r="J556" t="str">
            <v>28</v>
          </cell>
          <cell r="K556" t="str">
            <v>27</v>
          </cell>
        </row>
        <row r="557">
          <cell r="A557" t="str">
            <v>Комаров Андрей Николаевич</v>
          </cell>
          <cell r="B557" t="str">
            <v>профессор д.н., доцент  (осн. м.р.)</v>
          </cell>
          <cell r="C557" t="str">
            <v>Доцент</v>
          </cell>
          <cell r="D557" t="str">
            <v>Доктор исторических наук</v>
          </cell>
          <cell r="E557" t="str">
            <v>МГУ им. Ломоносова</v>
          </cell>
          <cell r="F557" t="str">
            <v>Высшее образование</v>
          </cell>
          <cell r="G557" t="str">
            <v>история</v>
          </cell>
          <cell r="I5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v>
          </cell>
          <cell r="J557" t="str">
            <v>27</v>
          </cell>
        </row>
        <row r="558">
          <cell r="A558" t="str">
            <v>Комарова Анна Сергеевна</v>
          </cell>
          <cell r="B558" t="str">
            <v>старший преподаватель (осн. м.р.)</v>
          </cell>
          <cell r="E558" t="str">
            <v>РГГУ</v>
          </cell>
          <cell r="F558" t="str">
            <v>Высшее образование</v>
          </cell>
          <cell r="G558" t="str">
            <v>перевод и переводоведение</v>
          </cell>
          <cell r="H558" t="str">
            <v>переводчик</v>
          </cell>
          <cell r="I5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558" t="str">
            <v>18</v>
          </cell>
          <cell r="K558" t="str">
            <v>14</v>
          </cell>
        </row>
        <row r="559">
          <cell r="A559" t="str">
            <v>Комкова Анастасия Николаевна</v>
          </cell>
          <cell r="B559" t="str">
            <v>доцент к.н. (осн. м.р.)</v>
          </cell>
          <cell r="D559" t="str">
            <v>Кандидат филологических наук</v>
          </cell>
          <cell r="E559" t="str">
            <v>МГУ им. М.В.Ломоносова</v>
          </cell>
          <cell r="F559" t="str">
            <v>Высшее образование</v>
          </cell>
          <cell r="G559" t="str">
            <v>филология</v>
          </cell>
          <cell r="H559" t="str">
            <v>филолог</v>
          </cell>
          <cell r="I5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v>
          </cell>
          <cell r="J559" t="str">
            <v>14</v>
          </cell>
          <cell r="K559" t="str">
            <v>14</v>
          </cell>
        </row>
        <row r="560">
          <cell r="A560" t="str">
            <v>Комочев Никита Алексеевич</v>
          </cell>
          <cell r="B560" t="str">
            <v>доцент к.н. (внеш. совм.)</v>
          </cell>
          <cell r="D560" t="str">
            <v>Кандидат исторических наук</v>
          </cell>
          <cell r="E560" t="str">
            <v>РГГУ</v>
          </cell>
          <cell r="F560" t="str">
            <v>Высшее образование</v>
          </cell>
          <cell r="G560" t="str">
            <v>историко-архивоведение</v>
          </cell>
          <cell r="H560" t="str">
            <v>историк-архивист</v>
          </cell>
          <cell r="I560"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560" t="str">
            <v>12</v>
          </cell>
          <cell r="K560" t="str">
            <v>11</v>
          </cell>
        </row>
        <row r="561">
          <cell r="A561" t="str">
            <v>Комочева Анна Андреевна</v>
          </cell>
          <cell r="B561" t="str">
            <v>преподаватель (осн. м.р.)</v>
          </cell>
          <cell r="E561" t="str">
            <v>РГГУ</v>
          </cell>
          <cell r="F561" t="str">
            <v>Высшее образование</v>
          </cell>
          <cell r="G561" t="str">
            <v>история</v>
          </cell>
          <cell r="H561" t="str">
            <v>Историк. Преподаватель истории</v>
          </cell>
          <cell r="I561" t="str">
            <v>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v>
          </cell>
          <cell r="J561" t="str">
            <v>10</v>
          </cell>
        </row>
        <row r="562">
          <cell r="A562" t="str">
            <v>Коначева Светлана Александровна</v>
          </cell>
          <cell r="B562" t="str">
            <v>декан д.н. (осн. м.р.),
заведующий кафедрой д.н. (внутр. совм.)</v>
          </cell>
          <cell r="C562" t="str">
            <v>Доцент</v>
          </cell>
          <cell r="D562" t="str">
            <v>Доктор философских наук</v>
          </cell>
          <cell r="E562" t="str">
            <v>РГГУ</v>
          </cell>
          <cell r="F562" t="str">
            <v>Высшее образование</v>
          </cell>
          <cell r="G562" t="str">
            <v>музейное дело и охрана памятников истории и культуры</v>
          </cell>
          <cell r="H562" t="str">
            <v>историк-музеевед</v>
          </cell>
          <cell r="I5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562" t="str">
            <v>28</v>
          </cell>
          <cell r="K562" t="str">
            <v>26</v>
          </cell>
        </row>
        <row r="563">
          <cell r="A563" t="str">
            <v>Кондаков Игорь Вадимович</v>
          </cell>
          <cell r="B563" t="str">
            <v>профессор д.н., профессор  (осн. м.р.)</v>
          </cell>
          <cell r="C563" t="str">
            <v>Профессор</v>
          </cell>
          <cell r="D563" t="str">
            <v>Доктор философских наук</v>
          </cell>
          <cell r="E563" t="str">
            <v>Пермский гос. университет</v>
          </cell>
          <cell r="F563" t="str">
            <v>Высшее образование</v>
          </cell>
          <cell r="G563" t="str">
            <v>русский язык и литература</v>
          </cell>
          <cell r="H563" t="str">
            <v>учитель русского языка и литературы</v>
          </cell>
          <cell r="I563" t="str">
            <v>Информационно-коммуникационные технологии в высшей школе: электронная информационно-образовательная среда, 26.03.2020,
Охрана труда, 06.03.2020</v>
          </cell>
          <cell r="J563" t="str">
            <v>48</v>
          </cell>
          <cell r="K563" t="str">
            <v>29</v>
          </cell>
        </row>
        <row r="564">
          <cell r="A564" t="str">
            <v>Кондратенко Сергей Юрьевич</v>
          </cell>
          <cell r="B564" t="str">
            <v>доцент к.н. (осн. м.р.)</v>
          </cell>
          <cell r="D564" t="str">
            <v>Кандидат исторических наук</v>
          </cell>
          <cell r="E564" t="str">
            <v>Тульский гос. пед. университет им. Л.Н. Толстого</v>
          </cell>
          <cell r="F564" t="str">
            <v>Высшее образование</v>
          </cell>
          <cell r="G564" t="str">
            <v>история,юриспруденция</v>
          </cell>
          <cell r="H564" t="str">
            <v>учитель истории, права</v>
          </cell>
          <cell r="I56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v>
          </cell>
          <cell r="J564" t="str">
            <v>15</v>
          </cell>
          <cell r="K564" t="str">
            <v>7</v>
          </cell>
        </row>
        <row r="565">
          <cell r="A565" t="str">
            <v>Кондрашина Елена Ивановна</v>
          </cell>
          <cell r="B565" t="str">
            <v>доцент к.н. (осн. м.р.)</v>
          </cell>
          <cell r="D565" t="str">
            <v>Кандидат филологических наук</v>
          </cell>
          <cell r="E565" t="str">
            <v>Московский гос. пед. институт иностранных языков</v>
          </cell>
          <cell r="F565" t="str">
            <v>Высшее образование</v>
          </cell>
          <cell r="G565" t="str">
            <v>иностранные языки</v>
          </cell>
          <cell r="H565" t="str">
            <v>преподаватель английского и немецкого языков</v>
          </cell>
          <cell r="I5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565" t="str">
            <v>38</v>
          </cell>
          <cell r="K565" t="str">
            <v>16</v>
          </cell>
        </row>
        <row r="566">
          <cell r="A566" t="str">
            <v>Кондрашов Сергей Николаевич</v>
          </cell>
          <cell r="B566" t="str">
            <v>доцент (осн. м.р.)</v>
          </cell>
          <cell r="E566" t="str">
            <v>ФГБОУ ВПО "Дипломатическая академия Министерства иностранных дел Российской Федерации" г. Москва</v>
          </cell>
          <cell r="F566" t="str">
            <v>Высшее образование - специалитет, магистратура</v>
          </cell>
          <cell r="G566" t="str">
            <v>международные отношения</v>
          </cell>
          <cell r="H566" t="str">
            <v>Специалист в области международных отношений</v>
          </cell>
          <cell r="I566"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v>
          </cell>
          <cell r="J566" t="str">
            <v>21</v>
          </cell>
          <cell r="K566" t="str">
            <v>12</v>
          </cell>
        </row>
        <row r="567">
          <cell r="E567" t="str">
            <v>Российский университет дружбы народов</v>
          </cell>
          <cell r="F567" t="str">
            <v>Высшее образование - специалитет, магистратура</v>
          </cell>
          <cell r="G567" t="str">
            <v>филология</v>
          </cell>
          <cell r="H567" t="str">
            <v>Магистр</v>
          </cell>
        </row>
        <row r="568">
          <cell r="A568" t="str">
            <v>Конькова Анастасия Юрьевна</v>
          </cell>
          <cell r="B568" t="str">
            <v>доцент к.н., доцент  (осн. м.р.)</v>
          </cell>
          <cell r="C568" t="str">
            <v>Доцент</v>
          </cell>
          <cell r="D568" t="str">
            <v>Кандидат исторических наук</v>
          </cell>
          <cell r="E568" t="str">
            <v>РГГУ</v>
          </cell>
          <cell r="F568" t="str">
            <v>Высшее образование</v>
          </cell>
          <cell r="G568" t="str">
            <v>документоведение и документационное обеспечение управления</v>
          </cell>
          <cell r="H568" t="str">
            <v>документовед</v>
          </cell>
          <cell r="I568"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568" t="str">
            <v>23</v>
          </cell>
          <cell r="K568" t="str">
            <v>22</v>
          </cell>
        </row>
        <row r="569">
          <cell r="A569" t="str">
            <v>Конькова Людмила Викторовна</v>
          </cell>
          <cell r="B569" t="str">
            <v>профессор д.н. (осн. м.р.)</v>
          </cell>
          <cell r="D569" t="str">
            <v>Доктор исторических наук</v>
          </cell>
          <cell r="E569" t="str">
            <v>МГУ им. М.В. Ломоносова</v>
          </cell>
          <cell r="F569" t="str">
            <v>Высшее образование</v>
          </cell>
          <cell r="G569" t="str">
            <v>история</v>
          </cell>
          <cell r="H569" t="str">
            <v>историк</v>
          </cell>
          <cell r="I5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569" t="str">
            <v>40</v>
          </cell>
          <cell r="K569" t="str">
            <v>13</v>
          </cell>
        </row>
        <row r="570">
          <cell r="A570" t="str">
            <v>Копоть Ксения Юрьевна</v>
          </cell>
          <cell r="B570" t="str">
            <v>преподаватель (осн. м.р.)</v>
          </cell>
          <cell r="E570" t="str">
            <v>Московский городской педагогический университет</v>
          </cell>
          <cell r="F570" t="str">
            <v>Высшее образование - специалитет, магистратура</v>
          </cell>
          <cell r="G570" t="str">
            <v>Педагогическое образование</v>
          </cell>
          <cell r="H570" t="str">
            <v>Магистр</v>
          </cell>
          <cell r="I570" t="str">
            <v>"Основы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v>
          </cell>
          <cell r="J570" t="str">
            <v>2</v>
          </cell>
          <cell r="K570" t="str">
            <v>2</v>
          </cell>
        </row>
        <row r="571">
          <cell r="E571" t="str">
            <v>Московский городской педагогический университет</v>
          </cell>
          <cell r="F571" t="str">
            <v>Высшее образование - бакалавриат</v>
          </cell>
          <cell r="G571" t="str">
            <v>Лингвистика</v>
          </cell>
          <cell r="H571" t="str">
            <v>бакалавр</v>
          </cell>
        </row>
        <row r="572">
          <cell r="A572" t="str">
            <v>Копысов Николай Борисович</v>
          </cell>
          <cell r="B572" t="str">
            <v>ассистент (внутр. совм.)</v>
          </cell>
          <cell r="E572" t="str">
            <v>Российский государственный гуманитарный университет</v>
          </cell>
          <cell r="F572" t="str">
            <v>Высшее образование - специалитет, магистратура</v>
          </cell>
          <cell r="G572" t="str">
            <v>История</v>
          </cell>
          <cell r="I572" t="str">
            <v>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572" t="str">
            <v>2</v>
          </cell>
        </row>
        <row r="573">
          <cell r="E573" t="str">
            <v>РГГУ</v>
          </cell>
          <cell r="F573" t="str">
            <v>Высшее образование - бакалавриат</v>
          </cell>
          <cell r="G573" t="str">
            <v>История</v>
          </cell>
          <cell r="H573" t="str">
            <v>бакалавр</v>
          </cell>
        </row>
        <row r="574">
          <cell r="A574" t="str">
            <v>Корнев Максим Сергеевич</v>
          </cell>
          <cell r="B574" t="str">
            <v>доцент к.н. (осн. м.р.)</v>
          </cell>
          <cell r="D574" t="str">
            <v>Кандидат филологических наук</v>
          </cell>
          <cell r="E574" t="str">
            <v>РГГУ</v>
          </cell>
          <cell r="F574" t="str">
            <v>Высшее образование</v>
          </cell>
          <cell r="G574" t="str">
            <v>журналистика</v>
          </cell>
          <cell r="H574" t="str">
            <v>журналист</v>
          </cell>
          <cell r="I5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574" t="str">
            <v>17</v>
          </cell>
          <cell r="K574" t="str">
            <v>9</v>
          </cell>
        </row>
        <row r="575">
          <cell r="A575" t="str">
            <v>Корнеева Елена Ивановна</v>
          </cell>
          <cell r="B575" t="str">
            <v>доцент к.н. (осн. м.р.)</v>
          </cell>
          <cell r="D575" t="str">
            <v>Кандидат социологических наук</v>
          </cell>
          <cell r="E575" t="str">
            <v>Государственный университет управления</v>
          </cell>
          <cell r="F575" t="str">
            <v>Высшее образование</v>
          </cell>
          <cell r="G575" t="str">
            <v>связи с общественностью</v>
          </cell>
          <cell r="H575" t="str">
            <v>Специалист по связям с общественностью</v>
          </cell>
          <cell r="I5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575" t="str">
            <v>18</v>
          </cell>
          <cell r="K575" t="str">
            <v>17</v>
          </cell>
        </row>
        <row r="576">
          <cell r="A576" t="str">
            <v>Корнеева Татьяна Георгиевна</v>
          </cell>
          <cell r="B576" t="str">
            <v>доцент к.н. (внеш. совм.)</v>
          </cell>
          <cell r="D576" t="str">
            <v>Кандидат философских наук</v>
          </cell>
          <cell r="E576" t="str">
            <v>Российский государственный гуманитарный университет</v>
          </cell>
          <cell r="F576" t="str">
            <v>Высшее образование - специалитет, магистратура</v>
          </cell>
          <cell r="G576" t="str">
            <v>востоковедение, африканистика</v>
          </cell>
          <cell r="H576" t="str">
            <v>востоковед, африканист</v>
          </cell>
          <cell r="I576" t="str">
            <v>,</v>
          </cell>
          <cell r="J576" t="str">
            <v>11</v>
          </cell>
          <cell r="K576" t="str">
            <v>5</v>
          </cell>
        </row>
        <row r="577">
          <cell r="A577" t="str">
            <v>Коробкова Юлия Евгеньевна</v>
          </cell>
          <cell r="B577" t="str">
            <v>доцент к.н. (осн. м.р.)</v>
          </cell>
          <cell r="D577" t="str">
            <v>Кандидат философских наук</v>
          </cell>
          <cell r="E577" t="str">
            <v>Московский институт предпринимательства и права</v>
          </cell>
          <cell r="F577" t="str">
            <v>Высшее образование - специалитет, магистратура</v>
          </cell>
          <cell r="G577" t="str">
            <v>Экономика</v>
          </cell>
          <cell r="H577" t="str">
            <v>Магистр</v>
          </cell>
          <cell r="I57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v>
          </cell>
          <cell r="J577" t="str">
            <v>24</v>
          </cell>
          <cell r="K577" t="str">
            <v>22</v>
          </cell>
        </row>
        <row r="578">
          <cell r="E578" t="str">
            <v>Московский институт предпринимательства и права</v>
          </cell>
          <cell r="F578" t="str">
            <v>Высшее образование - специалитет, магистратура</v>
          </cell>
          <cell r="G578" t="str">
            <v>экономика</v>
          </cell>
          <cell r="H578" t="str">
            <v>Магистр</v>
          </cell>
        </row>
        <row r="579">
          <cell r="E579" t="str">
            <v>МГУ им . М.В. Ломоносова</v>
          </cell>
          <cell r="F579" t="str">
            <v>Высшее образование</v>
          </cell>
          <cell r="G579" t="str">
            <v>Философия</v>
          </cell>
          <cell r="H579" t="str">
            <v>философ. Преподаватель философии</v>
          </cell>
        </row>
        <row r="580">
          <cell r="A580" t="str">
            <v>Коровяковский Денис Геннадьевич</v>
          </cell>
          <cell r="B580" t="str">
            <v>профессор д.н., доцент  (осн. м.р.)</v>
          </cell>
          <cell r="C580" t="str">
            <v>Доцент</v>
          </cell>
          <cell r="D580" t="str">
            <v>Доктор педагогических наук</v>
          </cell>
          <cell r="E580" t="str">
            <v>Всероссийская государственная налоговая академия Министерства РФ по налогам и сборам</v>
          </cell>
          <cell r="F580" t="str">
            <v>Высшее образование - специалитет, магистратура</v>
          </cell>
          <cell r="G580" t="str">
            <v>юриспруденция</v>
          </cell>
          <cell r="H580" t="str">
            <v>юрист</v>
          </cell>
          <cell r="I580" t="str">
            <v>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v>
          </cell>
          <cell r="J580" t="str">
            <v>21</v>
          </cell>
          <cell r="K580" t="str">
            <v>18</v>
          </cell>
        </row>
        <row r="581">
          <cell r="A581" t="str">
            <v>Королькова Полина Владимировна</v>
          </cell>
          <cell r="B581" t="str">
            <v>доцент к.н. (осн. м.р.)</v>
          </cell>
          <cell r="D581" t="str">
            <v>Кандидат филологических наук</v>
          </cell>
          <cell r="E581" t="str">
            <v>МГУ им . М.В. Ломоносова</v>
          </cell>
          <cell r="F581" t="str">
            <v>Высшее образование</v>
          </cell>
          <cell r="G581" t="str">
            <v>филология</v>
          </cell>
          <cell r="H581" t="str">
            <v>филолог, преподаватель чешского языка и славянской литературы</v>
          </cell>
          <cell r="I5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v>
          </cell>
          <cell r="J581" t="str">
            <v>15</v>
          </cell>
          <cell r="K581" t="str">
            <v>9</v>
          </cell>
        </row>
        <row r="582">
          <cell r="A582" t="str">
            <v>Коротаев Николай Алексеевич</v>
          </cell>
          <cell r="B582" t="str">
            <v>доцент к.н. (осн. м.р.)</v>
          </cell>
          <cell r="D582" t="str">
            <v>Кандидат филологических наук</v>
          </cell>
          <cell r="E582" t="str">
            <v>РГГУ</v>
          </cell>
          <cell r="F582" t="str">
            <v>Высшее образование</v>
          </cell>
          <cell r="G582" t="str">
            <v>теор. и прикл. лингвистика</v>
          </cell>
          <cell r="H582" t="str">
            <v>лингвист</v>
          </cell>
          <cell r="I582" t="str">
            <v>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v>
          </cell>
          <cell r="J582" t="str">
            <v>17</v>
          </cell>
          <cell r="K582" t="str">
            <v>12</v>
          </cell>
        </row>
        <row r="583">
          <cell r="A583" t="str">
            <v>Короткова Марина Сергеевна</v>
          </cell>
          <cell r="B583" t="str">
            <v>доцент к.н. (осн. м.р.)</v>
          </cell>
          <cell r="D583" t="str">
            <v>Кандидат социологических наук</v>
          </cell>
          <cell r="E583" t="str">
            <v>ННОУ ВПО Московский гуманитарный университет</v>
          </cell>
          <cell r="F583" t="str">
            <v>Высшее образование - специалитет, магистратура</v>
          </cell>
          <cell r="G583" t="str">
            <v>социальная работа</v>
          </cell>
          <cell r="H583" t="str">
            <v>Специалист социальной работы</v>
          </cell>
          <cell r="I583" t="str">
            <v>Организация работы с обучающимися с ограниченными возможностямиздоровья и инвалидами, 01.06.2020</v>
          </cell>
          <cell r="J583" t="str">
            <v>13</v>
          </cell>
          <cell r="K583" t="str">
            <v>2</v>
          </cell>
        </row>
        <row r="584">
          <cell r="A584" t="str">
            <v>Корчагова Лариса Алексеевна</v>
          </cell>
          <cell r="B584" t="str">
            <v>доцент к.н., доцент  (осн. м.р.)</v>
          </cell>
          <cell r="C584" t="str">
            <v>Доцент</v>
          </cell>
          <cell r="D584" t="str">
            <v>Кандидат экономических наук</v>
          </cell>
          <cell r="E584" t="str">
            <v>Московский институт управления им. С. Орджоникидзе</v>
          </cell>
          <cell r="F584" t="str">
            <v>Высшее образование</v>
          </cell>
          <cell r="G584" t="str">
            <v>организация управления производством в металлургической промышленности</v>
          </cell>
          <cell r="H584" t="str">
            <v>инженер-экономист по организации управления производством</v>
          </cell>
          <cell r="I58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584" t="str">
            <v>34</v>
          </cell>
          <cell r="K584" t="str">
            <v>19</v>
          </cell>
        </row>
        <row r="585">
          <cell r="A585" t="str">
            <v>Корчинский Анатолий Викторович</v>
          </cell>
          <cell r="B585" t="str">
            <v>заведующий кафедрой к.н. (осн. м.р.)</v>
          </cell>
          <cell r="C585" t="str">
            <v>Доцент</v>
          </cell>
          <cell r="D585" t="str">
            <v>Кандидат филологических наук</v>
          </cell>
          <cell r="E585" t="str">
            <v>Новосибирский гос. университет</v>
          </cell>
          <cell r="F585" t="str">
            <v>Высшее образование</v>
          </cell>
          <cell r="G585" t="str">
            <v>филология</v>
          </cell>
          <cell r="H585" t="str">
            <v>филолог, преподаватель русского языка и литературы</v>
          </cell>
          <cell r="I585" t="str">
            <v>Охрана труда, 06.03.2020</v>
          </cell>
          <cell r="J585" t="str">
            <v>21</v>
          </cell>
          <cell r="K585" t="str">
            <v>20</v>
          </cell>
        </row>
        <row r="586">
          <cell r="A586" t="str">
            <v>Косиченко Иван Никитович</v>
          </cell>
          <cell r="B586" t="str">
            <v>старший преподаватель к.н. (осн. м.р.)</v>
          </cell>
          <cell r="D586" t="str">
            <v>Кандидат исторических наук</v>
          </cell>
          <cell r="E586" t="str">
            <v>РГГУ</v>
          </cell>
          <cell r="F586" t="str">
            <v>Высшее образование</v>
          </cell>
          <cell r="G586" t="str">
            <v>история</v>
          </cell>
          <cell r="H586" t="str">
            <v>Историк. Преподаватель истории</v>
          </cell>
          <cell r="I5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v>
          </cell>
          <cell r="J586" t="str">
            <v>8</v>
          </cell>
          <cell r="K586" t="str">
            <v>3</v>
          </cell>
        </row>
        <row r="587">
          <cell r="A587" t="str">
            <v>Косован Елена Анатольевна</v>
          </cell>
          <cell r="B587" t="str">
            <v>доцент к.н. (осн. м.р.)</v>
          </cell>
          <cell r="D587" t="str">
            <v>Кандидат исторических наук</v>
          </cell>
          <cell r="E587" t="str">
            <v>МГУ  (с отл.)</v>
          </cell>
          <cell r="F587" t="str">
            <v>Высшее образование</v>
          </cell>
          <cell r="G587" t="str">
            <v>история</v>
          </cell>
          <cell r="H587" t="str">
            <v>историк. преподаватель истории</v>
          </cell>
          <cell r="I5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587" t="str">
            <v>12</v>
          </cell>
          <cell r="K587" t="str">
            <v>7</v>
          </cell>
        </row>
        <row r="588">
          <cell r="A588" t="str">
            <v>Коссов Иван Александрович</v>
          </cell>
          <cell r="B588" t="str">
            <v>доцент к.н., доцент  (внутр. совм.)</v>
          </cell>
          <cell r="C588" t="str">
            <v>Доцент</v>
          </cell>
          <cell r="D588" t="str">
            <v>Кандидат юридических наук</v>
          </cell>
          <cell r="E588" t="str">
            <v>Московская государственная юридическая академия (МГЮА)</v>
          </cell>
          <cell r="F588" t="str">
            <v>Высшее образование</v>
          </cell>
          <cell r="G588" t="str">
            <v>юриспруденция</v>
          </cell>
          <cell r="H588" t="str">
            <v>юрист</v>
          </cell>
          <cell r="I588"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v>
          </cell>
          <cell r="J588" t="str">
            <v>34</v>
          </cell>
          <cell r="K588" t="str">
            <v>20</v>
          </cell>
        </row>
        <row r="589">
          <cell r="A589" t="str">
            <v>Костева Виктория Михайловна</v>
          </cell>
          <cell r="B589" t="str">
            <v>заведующий кафедрой д.н. (осн. м.р.)</v>
          </cell>
          <cell r="C589" t="str">
            <v>Доцент</v>
          </cell>
          <cell r="D589" t="str">
            <v>Доктор филологических наук</v>
          </cell>
          <cell r="E589" t="str">
            <v>Государственный институт иностранных языков им. Мориса Тореза</v>
          </cell>
          <cell r="F589" t="str">
            <v>Высшее образование</v>
          </cell>
          <cell r="G589" t="str">
            <v>иностранные языки</v>
          </cell>
          <cell r="H589" t="str">
            <v>Преподаватель немецкого и английского языков</v>
          </cell>
          <cell r="I58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589" t="str">
            <v>22</v>
          </cell>
          <cell r="K589" t="str">
            <v>13</v>
          </cell>
        </row>
        <row r="590">
          <cell r="A590" t="str">
            <v>Костоглотов Дмитрий Александрович</v>
          </cell>
          <cell r="B590" t="str">
            <v>ассистент (осн. м.р.)</v>
          </cell>
          <cell r="E590" t="str">
            <v>ФГБОУ ВО "РГГУ"</v>
          </cell>
          <cell r="F590" t="str">
            <v>Высшее образование - специалитет, магистратура</v>
          </cell>
          <cell r="G590" t="str">
            <v>история</v>
          </cell>
          <cell r="H590" t="str">
            <v>магистр</v>
          </cell>
          <cell r="I590" t="str">
            <v>,</v>
          </cell>
          <cell r="J590" t="str">
            <v>4</v>
          </cell>
        </row>
        <row r="591">
          <cell r="E591" t="str">
            <v>МГТУ им. Н.Э.Баумана</v>
          </cell>
          <cell r="F591" t="str">
            <v>Высшее образование - специалитет, магистратура</v>
          </cell>
          <cell r="G591" t="str">
            <v>Системы управления летательными аппаратами</v>
          </cell>
          <cell r="H591" t="str">
            <v>Инженер</v>
          </cell>
        </row>
        <row r="592">
          <cell r="A592" t="str">
            <v>Костромин Петр Александрович</v>
          </cell>
          <cell r="B592" t="str">
            <v>доцент к.н. (осн. м.р.)</v>
          </cell>
          <cell r="D592" t="str">
            <v>Кандидат экономических наук</v>
          </cell>
          <cell r="E592" t="str">
            <v>Государственный университет управления</v>
          </cell>
          <cell r="F592" t="str">
            <v>Высшее образование</v>
          </cell>
          <cell r="G592" t="str">
            <v>менеджер/"менеджмент организации"</v>
          </cell>
          <cell r="H592" t="str">
            <v>менеджер</v>
          </cell>
          <cell r="I59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v>
          </cell>
          <cell r="J592" t="str">
            <v>11</v>
          </cell>
          <cell r="K592" t="str">
            <v>8</v>
          </cell>
        </row>
        <row r="593">
          <cell r="A593" t="str">
            <v>Костюков Алексей Леонидович</v>
          </cell>
          <cell r="B593" t="str">
            <v>доцент к.н. (осн. м.р.),
доцент к.н. (внутр. совм.)</v>
          </cell>
          <cell r="D593" t="str">
            <v>Кандидат исторических наук</v>
          </cell>
          <cell r="E593" t="str">
            <v>Московский государственный институт международных отношений (университет) МИД РФ</v>
          </cell>
          <cell r="F593" t="str">
            <v>Высшее образование - подготовка кадров высшей квалификации</v>
          </cell>
          <cell r="G593" t="str">
            <v>Исторические науки и археология</v>
          </cell>
          <cell r="H593" t="str">
            <v>Исследователь. Преподаватель-исследования</v>
          </cell>
          <cell r="I5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v>
          </cell>
          <cell r="J593" t="str">
            <v>8</v>
          </cell>
          <cell r="K593" t="str">
            <v>8</v>
          </cell>
        </row>
        <row r="594">
          <cell r="E594" t="str">
            <v>Московский государственный институт международных отношений (университет) МИД РФ</v>
          </cell>
          <cell r="F594" t="str">
            <v>Высшее образование - специалитет, магистратура</v>
          </cell>
          <cell r="G594" t="str">
            <v>Журналистика</v>
          </cell>
          <cell r="H594" t="str">
            <v>магистр со знанием иностранного языка</v>
          </cell>
        </row>
        <row r="595">
          <cell r="E595" t="str">
            <v>Московский государственный институт международных отношений (университет) МИД РФ</v>
          </cell>
          <cell r="F595" t="str">
            <v>Высшее образование - бакалавриат</v>
          </cell>
          <cell r="G595" t="str">
            <v>регионоведение</v>
          </cell>
          <cell r="H595" t="str">
            <v>бакалавр региноведения со знанием иностранных языков по направлению "Региноведение" (страны Европы)</v>
          </cell>
        </row>
        <row r="596">
          <cell r="A596" t="str">
            <v>Косых Алексей Алексеевич</v>
          </cell>
          <cell r="B596" t="str">
            <v>доцент к.н., доцент  (внеш. совм.)</v>
          </cell>
          <cell r="C596" t="str">
            <v>Доцент</v>
          </cell>
          <cell r="D596" t="str">
            <v>Кандидат юридических наук</v>
          </cell>
          <cell r="E596" t="str">
            <v>Владимирский юридический институт Федеральной службы исполнения наказаний</v>
          </cell>
          <cell r="F596" t="str">
            <v>Высшее образование - специалитет, магистратура</v>
          </cell>
          <cell r="G596" t="str">
            <v>юриспруденция</v>
          </cell>
          <cell r="H596" t="str">
            <v>юрист</v>
          </cell>
          <cell r="I596" t="str">
            <v>,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v>
          </cell>
          <cell r="J596" t="str">
            <v>19</v>
          </cell>
          <cell r="K596" t="str">
            <v>4</v>
          </cell>
        </row>
        <row r="597">
          <cell r="A597" t="str">
            <v>Косякова Валерия Александровна</v>
          </cell>
          <cell r="B597" t="str">
            <v>доцент к.н. (осн. м.р.)</v>
          </cell>
          <cell r="D597" t="str">
            <v>Кандидат культурологии</v>
          </cell>
          <cell r="E597" t="str">
            <v>РГГУ</v>
          </cell>
          <cell r="F597" t="str">
            <v>Высшее образование</v>
          </cell>
          <cell r="G597" t="str">
            <v>культурология</v>
          </cell>
          <cell r="H597" t="str">
            <v>магистр культурологии</v>
          </cell>
          <cell r="I5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597" t="str">
            <v>14</v>
          </cell>
          <cell r="K597" t="str">
            <v>10</v>
          </cell>
        </row>
        <row r="598">
          <cell r="A598" t="str">
            <v>Кравченко Александр Александрович</v>
          </cell>
          <cell r="B598" t="str">
            <v>доцент к.н. (осн. м.р.)</v>
          </cell>
          <cell r="D598" t="str">
            <v>Кандидат юридических наук</v>
          </cell>
          <cell r="E598" t="str">
            <v>МГУ им . М.В. Ломоносова</v>
          </cell>
          <cell r="F598" t="str">
            <v>Высшее образование - подготовка кадров высшей квалификации</v>
          </cell>
          <cell r="G598" t="str">
            <v>юриспруденция</v>
          </cell>
          <cell r="H598" t="str">
            <v>Исследователь. Преподаватель-исследователь</v>
          </cell>
          <cell r="I598" t="str">
            <v>Социально-психологические и правовые аспекты информационной безопасности, 22.06.2022</v>
          </cell>
          <cell r="J598" t="str">
            <v>8</v>
          </cell>
          <cell r="K598" t="str">
            <v>1</v>
          </cell>
        </row>
        <row r="599">
          <cell r="E599" t="str">
            <v>МГУ им . М.В. Ломоносова</v>
          </cell>
          <cell r="F599" t="str">
            <v>Высшее образование - специалитет, магистратура</v>
          </cell>
          <cell r="G599" t="str">
            <v>юриспруденция</v>
          </cell>
          <cell r="H599" t="str">
            <v>Юрист</v>
          </cell>
        </row>
        <row r="600">
          <cell r="A600" t="str">
            <v>Кравченко Евгения Владимировна</v>
          </cell>
          <cell r="B600" t="str">
            <v>старший преподаватель (внеш. совм.)</v>
          </cell>
          <cell r="E600" t="str">
            <v>МГУ им. М.В. Ломоносова</v>
          </cell>
          <cell r="F600" t="str">
            <v>Высшее образование</v>
          </cell>
          <cell r="G600" t="str">
            <v>"филология"</v>
          </cell>
          <cell r="H600" t="str">
            <v>Филолог. преподаватель англ.языка и зарубеж.литературы</v>
          </cell>
          <cell r="I6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v>
          </cell>
          <cell r="J600" t="str">
            <v>16</v>
          </cell>
          <cell r="K600" t="str">
            <v>6</v>
          </cell>
        </row>
        <row r="601">
          <cell r="A601" t="str">
            <v>Кракович Вадим Борисович</v>
          </cell>
          <cell r="B601" t="str">
            <v>доцент к.н. (осн. м.р.)</v>
          </cell>
          <cell r="D601" t="str">
            <v>PhD</v>
          </cell>
          <cell r="E601" t="str">
            <v>МГУ им . М.В. Ломоносова</v>
          </cell>
          <cell r="F601" t="str">
            <v>Высшее образование</v>
          </cell>
          <cell r="G601" t="str">
            <v>русский язык и литература</v>
          </cell>
          <cell r="H601" t="str">
            <v>филолог, преподаватель русского языка и литературы</v>
          </cell>
          <cell r="I6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601" t="str">
            <v>18</v>
          </cell>
          <cell r="K601" t="str">
            <v>18</v>
          </cell>
        </row>
        <row r="602">
          <cell r="A602" t="str">
            <v>Крамаренко Гаяне Сергеевна</v>
          </cell>
          <cell r="B602" t="str">
            <v>профессор к.н., профессор  (осн. м.р.)</v>
          </cell>
          <cell r="C602" t="str">
            <v>Профессор</v>
          </cell>
          <cell r="D602" t="str">
            <v>Кандидат искусствоведения</v>
          </cell>
          <cell r="E602" t="str">
            <v>Московский архитектурный институт</v>
          </cell>
          <cell r="F602" t="str">
            <v>Высшее образование</v>
          </cell>
          <cell r="G602" t="str">
            <v>архитекрура</v>
          </cell>
          <cell r="H602" t="str">
            <v>архитектор</v>
          </cell>
          <cell r="I60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602" t="str">
            <v>47</v>
          </cell>
          <cell r="K602" t="str">
            <v>47</v>
          </cell>
        </row>
        <row r="603">
          <cell r="A603" t="str">
            <v>Крапчатова Ирина Николаевна</v>
          </cell>
          <cell r="B603" t="str">
            <v>доцент к.н., доцент  (внутр. совм.),
заведующий кафедрой к.н. (осн. м.р.)</v>
          </cell>
          <cell r="C603" t="str">
            <v>Доцент</v>
          </cell>
          <cell r="D603" t="str">
            <v>Кандидат юридических наук</v>
          </cell>
          <cell r="E603" t="str">
            <v>РГГУ</v>
          </cell>
          <cell r="F603" t="str">
            <v>Высшее образование</v>
          </cell>
          <cell r="G603" t="str">
            <v>юриспруденция</v>
          </cell>
          <cell r="H603" t="str">
            <v>юрист</v>
          </cell>
          <cell r="I603"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v>
          </cell>
          <cell r="J603" t="str">
            <v>20</v>
          </cell>
          <cell r="K603" t="str">
            <v>20</v>
          </cell>
        </row>
        <row r="604">
          <cell r="A604" t="str">
            <v>Красников Ярослав Евгеньевич</v>
          </cell>
          <cell r="B604" t="str">
            <v>старший преподаватель (внеш. совм.)</v>
          </cell>
          <cell r="E604" t="str">
            <v>ФГБОУ ВО "РГГУ"</v>
          </cell>
          <cell r="F604" t="str">
            <v>Высшее образование - специалитет, магистратура</v>
          </cell>
          <cell r="G604" t="str">
            <v>Филология</v>
          </cell>
          <cell r="H604" t="str">
            <v>Магистр</v>
          </cell>
          <cell r="I604" t="str">
            <v>,</v>
          </cell>
          <cell r="J604" t="str">
            <v>3</v>
          </cell>
          <cell r="K604" t="str">
            <v>2</v>
          </cell>
        </row>
        <row r="605">
          <cell r="E605" t="str">
            <v>Российский государственный гуманитарный университет</v>
          </cell>
          <cell r="F605" t="str">
            <v>Высшее образование</v>
          </cell>
          <cell r="G605" t="str">
            <v>Филология</v>
          </cell>
          <cell r="H605" t="str">
            <v>Бакалавр</v>
          </cell>
        </row>
        <row r="606">
          <cell r="A606" t="str">
            <v>Краснослободцев Константин Владимирович</v>
          </cell>
          <cell r="B606" t="str">
            <v>старший преподаватель к.н. (осн. м.р.)</v>
          </cell>
          <cell r="E606" t="str">
            <v>РГГУ</v>
          </cell>
          <cell r="F606" t="str">
            <v>Высшее образование - специалитет, магистратура</v>
          </cell>
          <cell r="G606" t="str">
            <v>документоведение и архивоведение</v>
          </cell>
          <cell r="H606" t="str">
            <v>магистр</v>
          </cell>
          <cell r="I606"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v>
          </cell>
          <cell r="J606" t="str">
            <v>5</v>
          </cell>
          <cell r="K606" t="str">
            <v>1</v>
          </cell>
        </row>
        <row r="607">
          <cell r="A607" t="str">
            <v>Крейдлин Григорий Ефимович</v>
          </cell>
          <cell r="B607" t="str">
            <v>профессор д.н., профессор  (осн. м.р.)</v>
          </cell>
          <cell r="C607" t="str">
            <v>Профессор</v>
          </cell>
          <cell r="D607" t="str">
            <v>Доктор филологических наук</v>
          </cell>
          <cell r="E607" t="str">
            <v>МГУ  (с отл.)</v>
          </cell>
          <cell r="F607" t="str">
            <v>Высшее образование</v>
          </cell>
          <cell r="G607" t="str">
            <v>структурная и прикладная лингвистика</v>
          </cell>
          <cell r="H607" t="str">
            <v>лингвист</v>
          </cell>
          <cell r="I607" t="str">
            <v>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v>
          </cell>
          <cell r="J607" t="str">
            <v>53</v>
          </cell>
          <cell r="K607" t="str">
            <v>33</v>
          </cell>
        </row>
        <row r="608">
          <cell r="A608" t="str">
            <v>Кривенцова Евгения Алексеевна</v>
          </cell>
          <cell r="B608" t="str">
            <v>ассистент (внеш. совм.)</v>
          </cell>
          <cell r="E608" t="str">
            <v>Российский государственный гуманитарный университет</v>
          </cell>
          <cell r="F608" t="str">
            <v>Высшее образование - специалитет, магистратура</v>
          </cell>
          <cell r="G608" t="str">
            <v>История</v>
          </cell>
          <cell r="H608" t="str">
            <v>Магистр</v>
          </cell>
          <cell r="I608" t="str">
            <v>,</v>
          </cell>
          <cell r="J608" t="str">
            <v>5</v>
          </cell>
        </row>
        <row r="609">
          <cell r="E609" t="str">
            <v>Московский государственный институт культуры</v>
          </cell>
          <cell r="F609" t="str">
            <v>Высшее образование - бакалавриат</v>
          </cell>
          <cell r="G609" t="str">
            <v>документоведение и архивоведение</v>
          </cell>
          <cell r="H609" t="str">
            <v>бакалавр</v>
          </cell>
        </row>
        <row r="610">
          <cell r="A610" t="str">
            <v>Кригер Евгения Эвальдовна</v>
          </cell>
          <cell r="B610" t="str">
            <v>заведующий кафедрой д.н. (осн. м.р.)</v>
          </cell>
          <cell r="C610" t="str">
            <v>Доцент</v>
          </cell>
          <cell r="D610" t="str">
            <v>Доктор психологических наук</v>
          </cell>
          <cell r="E610" t="str">
            <v>Барнаульский гос.пед.ун-т</v>
          </cell>
          <cell r="F610" t="str">
            <v>Высшее образование</v>
          </cell>
          <cell r="G610" t="str">
            <v>педагогика и психология (дошкольная)</v>
          </cell>
          <cell r="H610" t="str">
            <v>преподаватель дошк. педагогики</v>
          </cell>
          <cell r="I6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10" t="str">
            <v>24</v>
          </cell>
          <cell r="K610" t="str">
            <v>23</v>
          </cell>
        </row>
        <row r="611">
          <cell r="A611" t="str">
            <v>Крошкина Лидия Владимировна</v>
          </cell>
          <cell r="B611" t="str">
            <v>доцент к.н. (осн. м.р.)</v>
          </cell>
          <cell r="D611" t="str">
            <v>Кандидат культурологии</v>
          </cell>
          <cell r="E611" t="str">
            <v>Тверской государственный университет</v>
          </cell>
          <cell r="F611" t="str">
            <v>Высшее образование</v>
          </cell>
          <cell r="G611" t="str">
            <v>филология</v>
          </cell>
          <cell r="H611" t="str">
            <v>Филолог. Преподаватель.</v>
          </cell>
          <cell r="I611" t="str">
            <v>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v>
          </cell>
          <cell r="J611" t="str">
            <v>30</v>
          </cell>
          <cell r="K611" t="str">
            <v>9</v>
          </cell>
        </row>
        <row r="612">
          <cell r="A612" t="str">
            <v>Круглов Алексей Николаевич</v>
          </cell>
          <cell r="B612" t="str">
            <v>заведующий кафедрой д.н. (осн. м.р.)</v>
          </cell>
          <cell r="C612" t="str">
            <v>Профессор</v>
          </cell>
          <cell r="D612" t="str">
            <v>Доктор философских наук</v>
          </cell>
          <cell r="E612" t="str">
            <v>МГУ  (с отл.)</v>
          </cell>
          <cell r="F612" t="str">
            <v>Высшее образование</v>
          </cell>
          <cell r="G612" t="str">
            <v>философия</v>
          </cell>
          <cell r="H612" t="str">
            <v>философ. преподаватель философии</v>
          </cell>
          <cell r="I612" t="str">
            <v>"ОХРАНА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12" t="str">
            <v>22</v>
          </cell>
          <cell r="K612" t="str">
            <v>21</v>
          </cell>
        </row>
        <row r="613">
          <cell r="A613" t="str">
            <v>Круглова Мария Семеновна</v>
          </cell>
          <cell r="B613" t="str">
            <v>доцент к.н. (внеш. совм.)</v>
          </cell>
          <cell r="D613" t="str">
            <v>Кандидат исторических наук</v>
          </cell>
          <cell r="E613" t="str">
            <v>МГУ им. М.В. Ломоносова</v>
          </cell>
          <cell r="F613" t="str">
            <v>Высшее образование</v>
          </cell>
          <cell r="G613" t="str">
            <v>Востоковедение и африканистика</v>
          </cell>
          <cell r="H613" t="str">
            <v>магистр</v>
          </cell>
          <cell r="I613" t="str">
            <v>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v>
          </cell>
          <cell r="J613" t="str">
            <v>9</v>
          </cell>
          <cell r="K613" t="str">
            <v>8</v>
          </cell>
        </row>
        <row r="614">
          <cell r="A614" t="str">
            <v>Кружков Григорий Михайлович</v>
          </cell>
          <cell r="B614" t="str">
            <v>профессор к.н. (осн. м.р.)</v>
          </cell>
          <cell r="D614" t="str">
            <v>Кандидат филологических наук</v>
          </cell>
          <cell r="E614" t="str">
            <v>Томский гос. университет им. Куйбышева</v>
          </cell>
          <cell r="F614" t="str">
            <v>Высшее образование</v>
          </cell>
          <cell r="G614" t="str">
            <v>физика</v>
          </cell>
          <cell r="H614" t="str">
            <v>физик-теоретик</v>
          </cell>
          <cell r="I614" t="str">
            <v>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v>
          </cell>
          <cell r="J614" t="str">
            <v>21</v>
          </cell>
          <cell r="K614" t="str">
            <v>21</v>
          </cell>
        </row>
        <row r="615">
          <cell r="A615" t="str">
            <v>Крушельницкий Александр Владимирович</v>
          </cell>
          <cell r="B615" t="str">
            <v>доцент к.н., доцент  (осн. м.р.)</v>
          </cell>
          <cell r="C615" t="str">
            <v>Доцент</v>
          </cell>
          <cell r="D615" t="str">
            <v>Кандидат исторических наук</v>
          </cell>
          <cell r="E615" t="str">
            <v>МГИАИ (с отл.)</v>
          </cell>
          <cell r="F615" t="str">
            <v>Высшее образование</v>
          </cell>
          <cell r="G615" t="str">
            <v>историко-архивоведение</v>
          </cell>
          <cell r="H615" t="str">
            <v>историк-архивист</v>
          </cell>
          <cell r="I615" t="str">
            <v>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v>
          </cell>
          <cell r="J615" t="str">
            <v>47</v>
          </cell>
          <cell r="K615" t="str">
            <v>34</v>
          </cell>
        </row>
        <row r="616">
          <cell r="A616" t="str">
            <v>Крылова Анастасия Сергеевна</v>
          </cell>
          <cell r="B616" t="str">
            <v>преподаватель (внеш. совм.)</v>
          </cell>
          <cell r="E616" t="str">
            <v>РГГУ</v>
          </cell>
          <cell r="F616" t="str">
            <v>Высшее образование</v>
          </cell>
          <cell r="G616" t="str">
            <v>востоковедение, африканистика</v>
          </cell>
          <cell r="H616" t="str">
            <v>востоковед, африканист</v>
          </cell>
          <cell r="I616" t="str">
            <v>,</v>
          </cell>
          <cell r="J616" t="str">
            <v>8</v>
          </cell>
        </row>
        <row r="617">
          <cell r="A617" t="str">
            <v>Крюкова Анна Николаевна</v>
          </cell>
          <cell r="B617" t="str">
            <v>доцент к.н. (осн. м.р.)</v>
          </cell>
          <cell r="D617" t="str">
            <v>Кандидат филологических наук</v>
          </cell>
          <cell r="E617" t="str">
            <v>Российский Православный Университет св.Иоанна Богослова (г.Москва)</v>
          </cell>
          <cell r="F617" t="str">
            <v>Высшее образование</v>
          </cell>
          <cell r="G617" t="str">
            <v>русский язык и литература</v>
          </cell>
          <cell r="H617" t="str">
            <v>Филолог</v>
          </cell>
          <cell r="I617" t="str">
            <v>Охрана труда, 06.03.2020</v>
          </cell>
          <cell r="J617" t="str">
            <v>18</v>
          </cell>
          <cell r="K617" t="str">
            <v>6</v>
          </cell>
        </row>
        <row r="618">
          <cell r="A618" t="str">
            <v>Крюкова Екатерина Викторовна</v>
          </cell>
          <cell r="B618" t="str">
            <v>доцент к.н. (осн. м.р.)</v>
          </cell>
          <cell r="D618" t="str">
            <v>Кандидат филологических наук</v>
          </cell>
          <cell r="E618" t="str">
            <v>ФГБОУ ВПО Липецкий государственный педагогический университет</v>
          </cell>
          <cell r="F618" t="str">
            <v>Высшее образование</v>
          </cell>
          <cell r="G618" t="str">
            <v>иностранный (английский) язык с дополнительной специальностью "второй иностранный (немецкий) язык"</v>
          </cell>
          <cell r="H618" t="str">
            <v>учитель двух иностранных языков (английского и немецкого)</v>
          </cell>
          <cell r="I6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v>
          </cell>
          <cell r="J618" t="str">
            <v>18</v>
          </cell>
          <cell r="K618" t="str">
            <v>17</v>
          </cell>
        </row>
        <row r="619">
          <cell r="A619" t="str">
            <v>Крякин Евгений Николаевич</v>
          </cell>
          <cell r="B619" t="str">
            <v>доцент к.н. (осн. м.р.)</v>
          </cell>
          <cell r="D619" t="str">
            <v>Кандидат исторических наук</v>
          </cell>
          <cell r="E619" t="str">
            <v>Тверской государственный университет</v>
          </cell>
          <cell r="F619" t="str">
            <v>Высшее образование</v>
          </cell>
          <cell r="G619" t="str">
            <v>История</v>
          </cell>
          <cell r="H619" t="str">
            <v>Историк. Преподаватель истории</v>
          </cell>
          <cell r="I619" t="str">
            <v>, , 
Дополнительное профессиональное образование, Московский технический университет связи и информатики, Информационная безопасность</v>
          </cell>
          <cell r="J619" t="str">
            <v>12</v>
          </cell>
          <cell r="K619" t="str">
            <v>10</v>
          </cell>
        </row>
        <row r="620">
          <cell r="A620" t="str">
            <v>Кузнецов Александр Иванович</v>
          </cell>
          <cell r="B620" t="str">
            <v>доцент к.н. (внеш. совм.)</v>
          </cell>
          <cell r="D620" t="str">
            <v>Кандидат юридических наук</v>
          </cell>
          <cell r="E620" t="str">
            <v>Академия права и управления Федеральной службы  исполнения наказаний</v>
          </cell>
          <cell r="F620" t="str">
            <v>Высшее образование</v>
          </cell>
          <cell r="G620" t="str">
            <v>государственное и муниципальное управление</v>
          </cell>
          <cell r="H620" t="str">
            <v>менеджер</v>
          </cell>
          <cell r="I620" t="str">
            <v>Цифровые компетенции современного преподавателя, 10.03.2023,
Подходы к организации цифровизации и информатизации в образовании, 25.10.2022</v>
          </cell>
        </row>
        <row r="621">
          <cell r="E621" t="str">
            <v>Нижегородская академия Министерства внутренних дел Российской Федерации</v>
          </cell>
          <cell r="F621" t="str">
            <v>Высшее образование</v>
          </cell>
          <cell r="G621" t="str">
            <v>юриспруденция</v>
          </cell>
          <cell r="H621" t="str">
            <v>юрист</v>
          </cell>
        </row>
        <row r="622">
          <cell r="A622" t="str">
            <v>Кузнецов Егор Сергеевич</v>
          </cell>
          <cell r="B622" t="str">
            <v>преподаватель к.н. (осн. м.р.)</v>
          </cell>
          <cell r="D622" t="str">
            <v>Кандидат филологических наук</v>
          </cell>
          <cell r="E622" t="str">
            <v>ФГБОУ ВО "РГГУ"</v>
          </cell>
          <cell r="F622" t="str">
            <v>Высшее образование - специалитет, магистратура</v>
          </cell>
          <cell r="G622" t="str">
            <v>Журналистика</v>
          </cell>
          <cell r="H622" t="str">
            <v>магистр</v>
          </cell>
          <cell r="I622" t="str">
            <v>,</v>
          </cell>
          <cell r="J622" t="str">
            <v>6</v>
          </cell>
        </row>
        <row r="623">
          <cell r="A623" t="str">
            <v>Кузнецова Анна Алексеевна</v>
          </cell>
          <cell r="B623" t="str">
            <v>ассистент (внеш. совм.)</v>
          </cell>
          <cell r="E623" t="str">
            <v>ФГБОУ ВО "РГГУ"</v>
          </cell>
          <cell r="F623" t="str">
            <v>Высшее образование - специалитет, магистратура</v>
          </cell>
          <cell r="G623" t="str">
            <v>История</v>
          </cell>
          <cell r="H623" t="str">
            <v>Магистр</v>
          </cell>
          <cell r="I623" t="str">
            <v>, , 
Дополнительное профессиональное образование, АНО ДПО Институт профессиональной подготовки "ПРОФИ",</v>
          </cell>
          <cell r="J623" t="str">
            <v>1</v>
          </cell>
        </row>
        <row r="624">
          <cell r="E624" t="str">
            <v>Российский государственный гуманитарный университет</v>
          </cell>
          <cell r="F624" t="str">
            <v>Высшее образование - бакалавриат</v>
          </cell>
          <cell r="G624" t="str">
            <v>документоведение и архивоведение</v>
          </cell>
          <cell r="H624" t="str">
            <v>бакалавр</v>
          </cell>
        </row>
        <row r="625">
          <cell r="A625" t="str">
            <v>Кузнецова Ирина Павловна</v>
          </cell>
          <cell r="B625" t="str">
            <v>доцент к.н. (осн. м.р.)</v>
          </cell>
          <cell r="D625" t="str">
            <v>Кандидат социологических наук</v>
          </cell>
          <cell r="E625" t="str">
            <v>Казанский государственный педаг. институт</v>
          </cell>
          <cell r="F625" t="str">
            <v>Высшее образование</v>
          </cell>
          <cell r="G625" t="str">
            <v>английский язык</v>
          </cell>
          <cell r="H625" t="str">
            <v>учитель английского языка</v>
          </cell>
          <cell r="I6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v>
          </cell>
          <cell r="J625" t="str">
            <v>30</v>
          </cell>
          <cell r="K625" t="str">
            <v>15</v>
          </cell>
        </row>
        <row r="626">
          <cell r="A626" t="str">
            <v>Кузнецова Оксана Юрьевна</v>
          </cell>
          <cell r="B626" t="str">
            <v>старший преподаватель (осн. м.р.),
старший преподаватель (внутр. совм.)</v>
          </cell>
          <cell r="E626" t="str">
            <v>ФГБОУ ВПО Московский педагогический государственный университет (МПГУ)</v>
          </cell>
          <cell r="F626" t="str">
            <v>Высшее образование</v>
          </cell>
          <cell r="G626" t="str">
            <v>физическая культура и спорт</v>
          </cell>
          <cell r="H626" t="str">
            <v>Педагог по физической культуре и спрту</v>
          </cell>
          <cell r="I62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626" t="str">
            <v>24</v>
          </cell>
          <cell r="K626" t="str">
            <v>14</v>
          </cell>
        </row>
        <row r="627">
          <cell r="A627" t="str">
            <v>Кузьменко Юлия Алексеевна внутр</v>
          </cell>
          <cell r="B627" t="str">
            <v>доцент к.н. (осн. м.р.),
доцент к.н. (внутр. совм.)</v>
          </cell>
          <cell r="D627" t="str">
            <v>Кандидат юридических наук</v>
          </cell>
          <cell r="E627" t="str">
            <v>Гуманитарный институт г.Москва</v>
          </cell>
          <cell r="F627" t="str">
            <v>Высшее образование</v>
          </cell>
          <cell r="G627" t="str">
            <v>юриспруденция</v>
          </cell>
          <cell r="H627" t="str">
            <v>Юрист</v>
          </cell>
          <cell r="I6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v>
          </cell>
          <cell r="J627" t="str">
            <v>19</v>
          </cell>
          <cell r="K627" t="str">
            <v>13</v>
          </cell>
        </row>
        <row r="628">
          <cell r="A628" t="str">
            <v>Кузьмина Галина Юрьевна</v>
          </cell>
          <cell r="B628" t="str">
            <v>доцент к.н. (осн. м.р.)</v>
          </cell>
          <cell r="D628" t="str">
            <v>Кандидат педагогических наук</v>
          </cell>
          <cell r="E628" t="str">
            <v>Саратовский государственный университет им. Н.Г. Чернышевского</v>
          </cell>
          <cell r="F628" t="str">
            <v>Высшее образование</v>
          </cell>
          <cell r="G628" t="str">
            <v>филология</v>
          </cell>
          <cell r="H628" t="str">
            <v>филология</v>
          </cell>
          <cell r="I628"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v>
          </cell>
          <cell r="J628" t="str">
            <v>21</v>
          </cell>
          <cell r="K628" t="str">
            <v>21</v>
          </cell>
        </row>
        <row r="629">
          <cell r="E629" t="str">
            <v>Саратовский государственный университет им. Н.Г. Чернышевского</v>
          </cell>
          <cell r="F629" t="str">
            <v>Высшее образование</v>
          </cell>
        </row>
        <row r="630">
          <cell r="A630" t="str">
            <v>Кузьмина Евгения Евгеньевна</v>
          </cell>
          <cell r="B630" t="str">
            <v>профессор д.н., профессор  (осн. м.р.)</v>
          </cell>
          <cell r="C630" t="str">
            <v>Профессор</v>
          </cell>
          <cell r="D630" t="str">
            <v>Доктор экономических наук</v>
          </cell>
          <cell r="E630" t="str">
            <v>Дальневосточный технический институт рыбной промышленности и хозяйства</v>
          </cell>
          <cell r="F630" t="str">
            <v>Высшее образование</v>
          </cell>
          <cell r="G630" t="str">
            <v>Экономика и организация промышленности продовольственных товаров</v>
          </cell>
          <cell r="H630" t="str">
            <v>Инженер-экономист</v>
          </cell>
          <cell r="I630"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v>
          </cell>
          <cell r="J630" t="str">
            <v>39</v>
          </cell>
          <cell r="K630" t="str">
            <v>32</v>
          </cell>
        </row>
        <row r="631">
          <cell r="A631" t="str">
            <v>Кузьмичева Елена Григорьевна</v>
          </cell>
          <cell r="B631" t="str">
            <v>старший преподаватель (осн. м.р.)</v>
          </cell>
          <cell r="E631" t="str">
            <v>Саратовский государственный университет им. Н.Г. Чернышевского</v>
          </cell>
          <cell r="F631" t="str">
            <v>Высшее образование</v>
          </cell>
          <cell r="G631" t="str">
            <v>английский язык и литература</v>
          </cell>
          <cell r="H631" t="str">
            <v>Филолог. Преподаватель английского языка. Переводчик</v>
          </cell>
          <cell r="I63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v>
          </cell>
          <cell r="J631" t="str">
            <v>37</v>
          </cell>
          <cell r="K631" t="str">
            <v>27</v>
          </cell>
        </row>
        <row r="632">
          <cell r="A632" t="str">
            <v>Кукарина Юлия Михайловна</v>
          </cell>
          <cell r="B632" t="str">
            <v>заведующий кафедрой к.н. (осн. м.р.)</v>
          </cell>
          <cell r="C632" t="str">
            <v>Доцент</v>
          </cell>
          <cell r="D632" t="str">
            <v>Кандидат исторических наук</v>
          </cell>
          <cell r="E632" t="str">
            <v>РГГУ</v>
          </cell>
          <cell r="F632" t="str">
            <v>Высшее образование</v>
          </cell>
          <cell r="G632" t="str">
            <v>Документоведение и организация документационного обеспечения управления</v>
          </cell>
          <cell r="H632" t="str">
            <v>документовед</v>
          </cell>
          <cell r="I632" t="str">
            <v>Цифровая гуманитаристика, 27.12.2021,
Пожарно-технический минимум для работников РГГУ, 30.11.2021,
"Охрана труда", 06.03.2020,
"Системы документации в электронной среде", 27.01.2020</v>
          </cell>
          <cell r="J632" t="str">
            <v>20</v>
          </cell>
          <cell r="K632" t="str">
            <v>20</v>
          </cell>
        </row>
        <row r="633">
          <cell r="A633" t="str">
            <v>Кукес Анна Александровна</v>
          </cell>
          <cell r="B633" t="str">
            <v>доцент к.н. (осн. м.р.),
доцент к.н. (внутр. совм.)</v>
          </cell>
          <cell r="D633" t="str">
            <v>Кандидат филологических наук</v>
          </cell>
          <cell r="E633" t="str">
            <v>МГУ им . М.В. Ломоносова</v>
          </cell>
          <cell r="F633" t="str">
            <v>Высшее образование</v>
          </cell>
          <cell r="G633" t="str">
            <v>Филология</v>
          </cell>
          <cell r="H633" t="str">
            <v>Филолог. Преподаватель немецкого языка и зарубежной литературы</v>
          </cell>
          <cell r="I63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v>
          </cell>
          <cell r="J633" t="str">
            <v>17</v>
          </cell>
          <cell r="K633" t="str">
            <v>4</v>
          </cell>
        </row>
        <row r="634">
          <cell r="A634" t="str">
            <v>Кулаков Иван Александрович</v>
          </cell>
          <cell r="B634" t="str">
            <v>преподаватель (осн. м.р.),
преподаватель (внутр. совм.)</v>
          </cell>
          <cell r="E634" t="str">
            <v>РГГУ</v>
          </cell>
          <cell r="F634" t="str">
            <v>Высшее образование</v>
          </cell>
          <cell r="G634" t="str">
            <v>документоведение и архивоведение</v>
          </cell>
          <cell r="H634" t="str">
            <v>бакалавр</v>
          </cell>
          <cell r="I634" t="str">
            <v>Пожарно-технический минимум для работников РГГУ, 27.12.2021,
Охрана труда, 06.03.2020</v>
          </cell>
          <cell r="J634" t="str">
            <v>5</v>
          </cell>
        </row>
        <row r="635">
          <cell r="A635" t="str">
            <v>Кулаков Сергей Владимирович</v>
          </cell>
          <cell r="B635" t="str">
            <v>доцент к.н. (внеш. совм.)</v>
          </cell>
          <cell r="D635" t="str">
            <v>Кандидат исторических наук</v>
          </cell>
          <cell r="E635" t="str">
            <v>МАИ</v>
          </cell>
          <cell r="F635" t="str">
            <v>Высшее образование</v>
          </cell>
          <cell r="G635" t="str">
            <v>экономика и управление на предприятии (машиностроение)</v>
          </cell>
          <cell r="H635" t="str">
            <v>инженер-экономист со знанием иностранного языка</v>
          </cell>
          <cell r="I635" t="str">
            <v>,</v>
          </cell>
          <cell r="J635" t="str">
            <v>18</v>
          </cell>
          <cell r="K635" t="str">
            <v>4</v>
          </cell>
        </row>
        <row r="636">
          <cell r="A636" t="str">
            <v>Куликов Владимир Иванович</v>
          </cell>
          <cell r="B636" t="str">
            <v>профессор к.н., доцент  (осн. м.р.)</v>
          </cell>
          <cell r="C636" t="str">
            <v>Доцент</v>
          </cell>
          <cell r="D636" t="str">
            <v>Кандидат исторических наук</v>
          </cell>
          <cell r="E636" t="str">
            <v>МГИАИ (с отл.)</v>
          </cell>
          <cell r="F636" t="str">
            <v>Высшее образование</v>
          </cell>
          <cell r="G636" t="str">
            <v>историко- архивоведение</v>
          </cell>
          <cell r="H636" t="str">
            <v>историк-архивист</v>
          </cell>
          <cell r="I636" t="str">
            <v>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v>
          </cell>
          <cell r="J636" t="str">
            <v>46</v>
          </cell>
          <cell r="K636" t="str">
            <v>18</v>
          </cell>
        </row>
        <row r="637">
          <cell r="A637" t="str">
            <v>Курамина Наталья Владимировна</v>
          </cell>
          <cell r="B637" t="str">
            <v>заведующий кафедрой к.н. (осн. м.р.)</v>
          </cell>
          <cell r="C637" t="str">
            <v>Доцент</v>
          </cell>
          <cell r="D637" t="str">
            <v>Кандидат исторических наук</v>
          </cell>
          <cell r="E637" t="str">
            <v>Московский гос. лингвистический университет</v>
          </cell>
          <cell r="F637" t="str">
            <v>Высшее образование</v>
          </cell>
          <cell r="G637" t="str">
            <v>лингвистика и межкультурная коммуникация</v>
          </cell>
          <cell r="H637" t="str">
            <v>филолог</v>
          </cell>
          <cell r="I6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v>
          </cell>
          <cell r="J637" t="str">
            <v>22</v>
          </cell>
          <cell r="K637" t="str">
            <v>22</v>
          </cell>
        </row>
        <row r="638">
          <cell r="A638" t="str">
            <v>Курашова Анна Андреевна</v>
          </cell>
          <cell r="B638" t="str">
            <v>доцент к.н. (внеш. совм.)</v>
          </cell>
          <cell r="C638" t="str">
            <v>Доцент</v>
          </cell>
          <cell r="D638" t="str">
            <v>Кандидат экономических наук</v>
          </cell>
          <cell r="E638" t="str">
            <v>Государственный университет управления</v>
          </cell>
          <cell r="F638" t="str">
            <v>Высшее образование</v>
          </cell>
          <cell r="G638" t="str">
            <v>Бухгалтерский учет, анализ и аудит</v>
          </cell>
          <cell r="H638" t="str">
            <v>Экономист</v>
          </cell>
          <cell r="I638" t="str">
            <v>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v>
          </cell>
          <cell r="J638" t="str">
            <v>14</v>
          </cell>
          <cell r="K638" t="str">
            <v>14</v>
          </cell>
        </row>
        <row r="639">
          <cell r="A639" t="str">
            <v>Курилович Иван Сергеевич</v>
          </cell>
          <cell r="B639" t="str">
            <v>доцент к.н. (внутр. совм.)</v>
          </cell>
          <cell r="D639" t="str">
            <v>Кандидат философских наук</v>
          </cell>
          <cell r="E639" t="str">
            <v>ФГБОУ ВПО "Российский государственный гуманитарный университет"</v>
          </cell>
          <cell r="F639" t="str">
            <v>Высшее образование</v>
          </cell>
          <cell r="G639" t="str">
            <v>философия</v>
          </cell>
          <cell r="H639" t="str">
            <v>магистр</v>
          </cell>
          <cell r="I639" t="str">
            <v>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v>
          </cell>
          <cell r="J639" t="str">
            <v>11</v>
          </cell>
          <cell r="K639" t="str">
            <v>7</v>
          </cell>
        </row>
        <row r="640">
          <cell r="A640" t="str">
            <v>Курлянская Галина Владимировна</v>
          </cell>
          <cell r="B640" t="str">
            <v>доцент (осн. м.р.)</v>
          </cell>
          <cell r="E640" t="str">
            <v>МГУ  (с отл.)</v>
          </cell>
          <cell r="F640" t="str">
            <v>Высшее образование</v>
          </cell>
          <cell r="G640" t="str">
            <v>романо-германская филология</v>
          </cell>
          <cell r="H640" t="str">
            <v>филолог</v>
          </cell>
          <cell r="I640"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0" t="str">
            <v>38</v>
          </cell>
          <cell r="K640" t="str">
            <v>23</v>
          </cell>
        </row>
        <row r="641">
          <cell r="A641" t="str">
            <v>Курукин Игорь Владимирович</v>
          </cell>
          <cell r="B641" t="str">
            <v>профессор д.н., доцент  (осн. м.р.)</v>
          </cell>
          <cell r="C641" t="str">
            <v>Доцент</v>
          </cell>
          <cell r="D641" t="str">
            <v>Доктор исторических наук</v>
          </cell>
          <cell r="E641" t="str">
            <v>МГИАИ (с отл.)</v>
          </cell>
          <cell r="F641" t="str">
            <v>Высшее образование</v>
          </cell>
          <cell r="G641" t="str">
            <v>историко-архивоведение</v>
          </cell>
          <cell r="H641" t="str">
            <v>историк-архивист</v>
          </cell>
          <cell r="I64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v>
          </cell>
          <cell r="J641" t="str">
            <v>44</v>
          </cell>
          <cell r="K641" t="str">
            <v>41</v>
          </cell>
        </row>
        <row r="642">
          <cell r="A642" t="str">
            <v>Курятникова Лариса Федоровна</v>
          </cell>
          <cell r="B642" t="str">
            <v>доцент к.н. (осн. м.р.),
доцент к.н. (внутр. совм.)</v>
          </cell>
          <cell r="D642" t="str">
            <v>Кандидат педагогических наук</v>
          </cell>
          <cell r="E642" t="str">
            <v>Государственный центральный институт физической культуры</v>
          </cell>
          <cell r="F642" t="str">
            <v>Высшее образование</v>
          </cell>
          <cell r="G642" t="str">
            <v>физическая культура и спорт</v>
          </cell>
          <cell r="H642" t="str">
            <v>преподаватель физической культуры и спорта</v>
          </cell>
          <cell r="I6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v>
          </cell>
          <cell r="J642" t="str">
            <v>37</v>
          </cell>
          <cell r="K642" t="str">
            <v>31</v>
          </cell>
        </row>
        <row r="643">
          <cell r="A643" t="str">
            <v>Кусмауль Светлана Михайловна</v>
          </cell>
          <cell r="B643" t="str">
            <v>доцент к.н. (осн. м.р.)</v>
          </cell>
          <cell r="D643" t="str">
            <v>Кандидат филологических наук</v>
          </cell>
          <cell r="E643" t="str">
            <v>Московский государственный открытый педагогический университет им. М.А. Шолохова</v>
          </cell>
          <cell r="F643" t="str">
            <v>Высшее образование</v>
          </cell>
          <cell r="G643" t="str">
            <v>филология</v>
          </cell>
          <cell r="H643" t="str">
            <v>учитель русского языка</v>
          </cell>
          <cell r="I643" t="str">
            <v>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v>
          </cell>
          <cell r="J643" t="str">
            <v>21</v>
          </cell>
          <cell r="K643" t="str">
            <v>8</v>
          </cell>
        </row>
        <row r="644">
          <cell r="A644" t="str">
            <v>Кутырев Георгий Игоревич</v>
          </cell>
          <cell r="B644" t="str">
            <v>доцент к.н. (внеш. совм.)</v>
          </cell>
          <cell r="D644" t="str">
            <v>Кандидат политических наук</v>
          </cell>
          <cell r="E644" t="str">
            <v>РГГУ</v>
          </cell>
          <cell r="F644" t="str">
            <v>Высшее образование</v>
          </cell>
          <cell r="G644" t="str">
            <v>международные отношения</v>
          </cell>
          <cell r="H644" t="str">
            <v>специалист в области международных отношений</v>
          </cell>
          <cell r="I644" t="str">
            <v>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v>
          </cell>
          <cell r="J644" t="str">
            <v>15</v>
          </cell>
          <cell r="K644" t="str">
            <v>8</v>
          </cell>
        </row>
        <row r="645">
          <cell r="A645" t="str">
            <v>Кухтенков Андрей Петрович</v>
          </cell>
          <cell r="B645" t="str">
            <v>доцент к.н. (осн. м.р.)</v>
          </cell>
          <cell r="D645" t="str">
            <v>Кандидат философских наук</v>
          </cell>
          <cell r="E645" t="str">
            <v>Курский гос. пед. университет (с отл.)</v>
          </cell>
          <cell r="F645" t="str">
            <v>Высшее образование</v>
          </cell>
          <cell r="G645" t="str">
            <v>филология</v>
          </cell>
          <cell r="H645" t="str">
            <v>учитель немецкого и английского языков</v>
          </cell>
          <cell r="I6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645" t="str">
            <v>26</v>
          </cell>
          <cell r="K645" t="str">
            <v>24</v>
          </cell>
        </row>
        <row r="646">
          <cell r="A646" t="str">
            <v>Куценко Борис Олегович</v>
          </cell>
          <cell r="B646" t="str">
            <v>преподаватель к.н. (осн. м.р.)</v>
          </cell>
          <cell r="D646" t="str">
            <v>Кандидат философских наук</v>
          </cell>
          <cell r="E646" t="str">
            <v>Московский педагогический государственный университет</v>
          </cell>
          <cell r="F646" t="str">
            <v>Высшее образование - специалитет, магистратура</v>
          </cell>
          <cell r="G646" t="str">
            <v>История</v>
          </cell>
          <cell r="H646" t="str">
            <v>Учитель истории</v>
          </cell>
          <cell r="I646" t="str">
            <v>,</v>
          </cell>
          <cell r="J646" t="str">
            <v>26</v>
          </cell>
        </row>
        <row r="647">
          <cell r="E647" t="str">
            <v>Российский государственный гуманитарный университет</v>
          </cell>
          <cell r="F647" t="str">
            <v>Высшее образование</v>
          </cell>
          <cell r="G647" t="str">
            <v>Религиоведение</v>
          </cell>
          <cell r="H647" t="str">
            <v>Религиовед. Преподаватель</v>
          </cell>
        </row>
        <row r="648">
          <cell r="E648" t="str">
            <v>НОУ ВПО "Институт социально-экономического прогнозирования и моделирования"</v>
          </cell>
          <cell r="F648" t="str">
            <v>Высшее образование - бакалавриат</v>
          </cell>
          <cell r="G648" t="str">
            <v>Юриспруденция</v>
          </cell>
          <cell r="H648" t="str">
            <v>бакалавр</v>
          </cell>
        </row>
        <row r="649">
          <cell r="A649" t="str">
            <v>Кученкова Анна Владимировна</v>
          </cell>
          <cell r="B649" t="str">
            <v>доцент к.н., доцент  (внеш. совм.)</v>
          </cell>
          <cell r="C649" t="str">
            <v>Доцент</v>
          </cell>
          <cell r="D649" t="str">
            <v>Кандидат социологических наук</v>
          </cell>
          <cell r="E649" t="str">
            <v>РГГУ</v>
          </cell>
          <cell r="F649" t="str">
            <v>Высшее образование</v>
          </cell>
          <cell r="G649" t="str">
            <v>социология</v>
          </cell>
          <cell r="H649" t="str">
            <v>социолог, преподаватель социологии</v>
          </cell>
          <cell r="I6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649" t="str">
            <v>16</v>
          </cell>
          <cell r="K649" t="str">
            <v>14</v>
          </cell>
        </row>
        <row r="650">
          <cell r="A650" t="str">
            <v>Кыров Александр Александрович</v>
          </cell>
          <cell r="B650" t="str">
            <v>доцент к.н., доцент  (внеш. совм.)</v>
          </cell>
          <cell r="C650" t="str">
            <v>Доцент</v>
          </cell>
          <cell r="D650" t="str">
            <v>Кандидат юридических наук</v>
          </cell>
          <cell r="E650" t="str">
            <v>Московский государственный социальный университет</v>
          </cell>
          <cell r="F650" t="str">
            <v>Высшее образование</v>
          </cell>
          <cell r="G650" t="str">
            <v>юриспруденция</v>
          </cell>
          <cell r="H650" t="str">
            <v>юрист</v>
          </cell>
          <cell r="I650" t="str">
            <v>,</v>
          </cell>
          <cell r="J650" t="str">
            <v>19</v>
          </cell>
          <cell r="K650" t="str">
            <v>13</v>
          </cell>
        </row>
        <row r="651">
          <cell r="A651" t="str">
            <v>Лавеч Елена Васильевна</v>
          </cell>
          <cell r="B651" t="str">
            <v>старший преподаватель к.н. (внеш. совм.)</v>
          </cell>
          <cell r="D651" t="str">
            <v>Кандидат педагогических наук</v>
          </cell>
          <cell r="E651" t="str">
            <v>Орский гос. пед. институт им. Шевченко</v>
          </cell>
          <cell r="F651" t="str">
            <v>Высшее образование</v>
          </cell>
          <cell r="G651" t="str">
            <v>филология</v>
          </cell>
          <cell r="H651" t="str">
            <v>учитель русского языка</v>
          </cell>
          <cell r="I651" t="str">
            <v>, 31.05.2023</v>
          </cell>
        </row>
        <row r="652">
          <cell r="A652" t="str">
            <v>Лавлинский Сергей Петрович</v>
          </cell>
          <cell r="B652" t="str">
            <v>профессор к.н., доцент  (осн. м.р.)</v>
          </cell>
          <cell r="C652" t="str">
            <v>Доцент</v>
          </cell>
          <cell r="D652" t="str">
            <v>Кандидат педагогических наук</v>
          </cell>
          <cell r="E652" t="str">
            <v>Кемеровский гос. университет</v>
          </cell>
          <cell r="F652" t="str">
            <v>Высшее образование</v>
          </cell>
          <cell r="G652" t="str">
            <v>русский язык и литература</v>
          </cell>
          <cell r="H652" t="str">
            <v>филолог</v>
          </cell>
          <cell r="I652"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v>
          </cell>
          <cell r="J652" t="str">
            <v>35</v>
          </cell>
          <cell r="K652" t="str">
            <v>25</v>
          </cell>
        </row>
        <row r="653">
          <cell r="A653" t="str">
            <v>Лазарев Игорь Викторович</v>
          </cell>
          <cell r="B653" t="str">
            <v>доцент к.н. (внутр. совм.),
заведующий кафедрой к.н. (осн. м.р.)</v>
          </cell>
          <cell r="C653" t="str">
            <v>Доцент</v>
          </cell>
          <cell r="D653" t="str">
            <v>Кандидат педагогических наук</v>
          </cell>
          <cell r="E653" t="str">
            <v>Государственный Центральный ордена Ленина институт физической культуры</v>
          </cell>
          <cell r="F653" t="str">
            <v>Высшее образование</v>
          </cell>
          <cell r="G653" t="str">
            <v>физическая культура и спорт</v>
          </cell>
          <cell r="H653" t="str">
            <v>Преподаватель физического воспитания - тренер по легкой атлетике</v>
          </cell>
          <cell r="I6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v>
          </cell>
          <cell r="J653" t="str">
            <v>41</v>
          </cell>
          <cell r="K653" t="str">
            <v>33</v>
          </cell>
        </row>
        <row r="654">
          <cell r="A654" t="str">
            <v>Лазарева Екатерина Андреевна</v>
          </cell>
          <cell r="B654" t="str">
            <v>доцент к.н. (внеш. совм.)</v>
          </cell>
          <cell r="D654" t="str">
            <v>Кандидат искусствоведения</v>
          </cell>
          <cell r="E654" t="str">
            <v>РГГУ</v>
          </cell>
          <cell r="F654" t="str">
            <v>Высшее образование</v>
          </cell>
          <cell r="G654" t="str">
            <v>искусствоведение</v>
          </cell>
          <cell r="H654" t="str">
            <v>искусствовед</v>
          </cell>
          <cell r="I654" t="str">
            <v>"Охрана труда", 06.03.2020,
"Актуальные проблемы истории и теории искусства", 31.01.2020</v>
          </cell>
          <cell r="J654" t="str">
            <v>19</v>
          </cell>
          <cell r="K654" t="str">
            <v>9</v>
          </cell>
        </row>
        <row r="655">
          <cell r="A655" t="str">
            <v>Ланской Григорий Николаевич</v>
          </cell>
          <cell r="B655" t="str">
            <v>профессор д.н., доцент  (осн. м.р.),
профессор д.н., доцент  (внутр. совм.)</v>
          </cell>
          <cell r="C655" t="str">
            <v>Доцент</v>
          </cell>
          <cell r="D655" t="str">
            <v>Доктор исторических наук</v>
          </cell>
          <cell r="E655" t="str">
            <v>РГГУ</v>
          </cell>
          <cell r="F655" t="str">
            <v>Высшее образование</v>
          </cell>
          <cell r="G655" t="str">
            <v>историко-архивоведение</v>
          </cell>
          <cell r="H655" t="str">
            <v>историк-архивист</v>
          </cell>
          <cell r="I655"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v>
          </cell>
          <cell r="J655" t="str">
            <v>25</v>
          </cell>
          <cell r="K655" t="str">
            <v>25</v>
          </cell>
        </row>
        <row r="656">
          <cell r="A656" t="str">
            <v>Лапатухина Екатерина Сергеевна</v>
          </cell>
          <cell r="B656" t="str">
            <v>доцент к.н., доцент  (осн. м.р.),
доцент к.н., доцент  (внутр. совм.)</v>
          </cell>
          <cell r="C656" t="str">
            <v>Доцент</v>
          </cell>
          <cell r="D656" t="str">
            <v>Кандидат юридических наук</v>
          </cell>
          <cell r="E656" t="str">
            <v>РГГУ</v>
          </cell>
          <cell r="F656" t="str">
            <v>Высшее образование</v>
          </cell>
          <cell r="G656" t="str">
            <v>юриспруденция</v>
          </cell>
          <cell r="H656" t="str">
            <v>юрист</v>
          </cell>
          <cell r="I6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56" t="str">
            <v>18</v>
          </cell>
          <cell r="K656" t="str">
            <v>16</v>
          </cell>
        </row>
        <row r="657">
          <cell r="A657" t="str">
            <v>Лаптев Александр Александрович</v>
          </cell>
          <cell r="B657" t="str">
            <v>доцент (осн. м.р.)</v>
          </cell>
          <cell r="E657" t="str">
            <v>Сургутский государственный педагогический институт</v>
          </cell>
          <cell r="F657" t="str">
            <v>Высшее образование</v>
          </cell>
          <cell r="G657" t="str">
            <v>физическая культура</v>
          </cell>
          <cell r="H657" t="str">
            <v>педагог по физической культуре</v>
          </cell>
          <cell r="I6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v>
          </cell>
          <cell r="J657" t="str">
            <v>22</v>
          </cell>
          <cell r="K657" t="str">
            <v>14</v>
          </cell>
        </row>
        <row r="658">
          <cell r="A658" t="str">
            <v>Ларин Михаил Васильевич</v>
          </cell>
          <cell r="B658" t="str">
            <v>заведующий кафедрой д.н. (осн. м.р.)</v>
          </cell>
          <cell r="C658" t="str">
            <v>Профессор</v>
          </cell>
          <cell r="D658" t="str">
            <v>Доктор исторических наук</v>
          </cell>
          <cell r="E658" t="str">
            <v>МГИАИ (с отл.)</v>
          </cell>
          <cell r="F658" t="str">
            <v>Высшее образование</v>
          </cell>
          <cell r="G658" t="str">
            <v>Документоведение и организация управленческого труда делопроизводства государственных учреждений</v>
          </cell>
          <cell r="I658" t="str">
            <v>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658" t="str">
            <v>51</v>
          </cell>
          <cell r="K658" t="str">
            <v>35</v>
          </cell>
        </row>
        <row r="659">
          <cell r="A659" t="str">
            <v>Лашкевич Мария Алексеевна</v>
          </cell>
          <cell r="B659" t="str">
            <v>доцент к.н. (осн. м.р.)</v>
          </cell>
          <cell r="D659" t="str">
            <v>Кандидат экономических наук</v>
          </cell>
          <cell r="E659" t="str">
            <v>РГГУ</v>
          </cell>
          <cell r="F659" t="str">
            <v>Высшее образование</v>
          </cell>
          <cell r="G659" t="str">
            <v>менеджмент</v>
          </cell>
          <cell r="H659" t="str">
            <v>менеджер</v>
          </cell>
          <cell r="I6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659" t="str">
            <v>21</v>
          </cell>
          <cell r="K659" t="str">
            <v>21</v>
          </cell>
        </row>
        <row r="660">
          <cell r="A660" t="str">
            <v>Лебедев Павел Николаевич</v>
          </cell>
          <cell r="B660" t="str">
            <v>заведующий кафедрой к.н. (осн. м.р.)</v>
          </cell>
          <cell r="C660" t="str">
            <v>Доцент</v>
          </cell>
          <cell r="D660" t="str">
            <v>Кандидат исторических наук</v>
          </cell>
          <cell r="E660" t="str">
            <v>Волгоградский государственный педагогический университет</v>
          </cell>
          <cell r="F660" t="str">
            <v>Высшее образование</v>
          </cell>
          <cell r="G660" t="str">
            <v>история</v>
          </cell>
          <cell r="H660" t="str">
            <v>учитель истории, права</v>
          </cell>
          <cell r="I6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v>
          </cell>
          <cell r="J660" t="str">
            <v>12</v>
          </cell>
          <cell r="K660" t="str">
            <v>12</v>
          </cell>
        </row>
        <row r="661">
          <cell r="A661" t="str">
            <v>Лебедева Дарья Владимировна</v>
          </cell>
          <cell r="B661" t="str">
            <v>старший преподаватель к.н. (внеш. совм.)</v>
          </cell>
          <cell r="D661" t="str">
            <v>Кандидат экономических наук</v>
          </cell>
          <cell r="E661" t="str">
            <v>Российский университет дружбы народов</v>
          </cell>
          <cell r="F661" t="str">
            <v>Послевузовское образование</v>
          </cell>
          <cell r="G661" t="str">
            <v>Экономика</v>
          </cell>
          <cell r="H661" t="str">
            <v>Исследователь. Преподаватель-исследователь</v>
          </cell>
          <cell r="I661" t="str">
            <v>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v>
          </cell>
          <cell r="J661" t="str">
            <v>10</v>
          </cell>
          <cell r="K661" t="str">
            <v>1</v>
          </cell>
        </row>
        <row r="662">
          <cell r="E662" t="str">
            <v>Российский университет дружбы народов</v>
          </cell>
          <cell r="F662" t="str">
            <v>Высшее образование - специалитет, магистратура</v>
          </cell>
          <cell r="G662" t="str">
            <v>Экономика</v>
          </cell>
          <cell r="H662" t="str">
            <v>Магистр</v>
          </cell>
        </row>
        <row r="663">
          <cell r="E663" t="str">
            <v>Московский технологический университет</v>
          </cell>
          <cell r="F663" t="str">
            <v>Высшее образование - бакалавриат</v>
          </cell>
          <cell r="G663" t="str">
            <v>Экономика</v>
          </cell>
          <cell r="H663" t="str">
            <v>Бакалавр</v>
          </cell>
        </row>
        <row r="664">
          <cell r="A664" t="str">
            <v>Лебедева Илона Владимировна</v>
          </cell>
          <cell r="B664" t="str">
            <v>доцент к.н. (внеш. совм.)</v>
          </cell>
          <cell r="D664" t="str">
            <v>Кандидат искусствоведения</v>
          </cell>
          <cell r="E664" t="str">
            <v>ФГБОУ ВПО Московский педагогический государственный университет (МПГУ)</v>
          </cell>
          <cell r="F664" t="str">
            <v>Высшее образование</v>
          </cell>
          <cell r="G664" t="str">
            <v>Искусствоведение</v>
          </cell>
          <cell r="H664" t="str">
            <v>Искусствовед. Учитель истории искусства</v>
          </cell>
          <cell r="I6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v>
          </cell>
          <cell r="J664" t="str">
            <v>23</v>
          </cell>
          <cell r="K664" t="str">
            <v>19</v>
          </cell>
        </row>
        <row r="665">
          <cell r="A665" t="str">
            <v>Лебедева Ольга Евгеньевна</v>
          </cell>
          <cell r="B665" t="str">
            <v>доцент к.н., доцент  (внеш. совм.)</v>
          </cell>
          <cell r="C665" t="str">
            <v>Доцент</v>
          </cell>
          <cell r="D665" t="str">
            <v>Кандидат экономических наук</v>
          </cell>
          <cell r="E665" t="str">
            <v>Крымский агротехнологический университет</v>
          </cell>
          <cell r="F665" t="str">
            <v>Высшее образование</v>
          </cell>
          <cell r="G665" t="str">
            <v>менеджмент организации</v>
          </cell>
          <cell r="H665" t="str">
            <v>магистр</v>
          </cell>
          <cell r="I66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v>
          </cell>
          <cell r="J665" t="str">
            <v>15</v>
          </cell>
          <cell r="K665" t="str">
            <v>9</v>
          </cell>
        </row>
        <row r="666">
          <cell r="A666" t="str">
            <v>Леванова Елена Сергеевна</v>
          </cell>
          <cell r="B666" t="str">
            <v>доцент к.н. (внеш. совм.)</v>
          </cell>
          <cell r="D666" t="str">
            <v>Кандидат исторических наук</v>
          </cell>
          <cell r="E666" t="str">
            <v>РГГУ</v>
          </cell>
          <cell r="F666" t="str">
            <v>Высшее образование</v>
          </cell>
          <cell r="G666" t="str">
            <v>история</v>
          </cell>
          <cell r="H666" t="str">
            <v>Историк.Преподаватель истории</v>
          </cell>
          <cell r="I666" t="str">
            <v>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v>
          </cell>
          <cell r="J666" t="str">
            <v>18</v>
          </cell>
          <cell r="K666" t="str">
            <v>11</v>
          </cell>
        </row>
        <row r="667">
          <cell r="A667" t="str">
            <v>Левицкая Евгения Александровна</v>
          </cell>
          <cell r="B667" t="str">
            <v>ассистент (осн. м.р.)</v>
          </cell>
          <cell r="E667" t="str">
            <v>РГГУ с отл.</v>
          </cell>
          <cell r="F667" t="str">
            <v>Высшее образование - бакалавриат</v>
          </cell>
          <cell r="G667" t="str">
            <v>туризм</v>
          </cell>
          <cell r="H667" t="str">
            <v>бакалавр</v>
          </cell>
          <cell r="I6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v>
          </cell>
          <cell r="J667" t="str">
            <v>4</v>
          </cell>
        </row>
        <row r="668">
          <cell r="A668" t="str">
            <v>Левушкин Анатолий Николаевич</v>
          </cell>
          <cell r="B668" t="str">
            <v>профессор д.н., профессор  (внеш. совм.)</v>
          </cell>
          <cell r="C668" t="str">
            <v>Профессор</v>
          </cell>
          <cell r="D668" t="str">
            <v>Доктор наук</v>
          </cell>
          <cell r="E668" t="str">
            <v>Ульяновский Государственный Университет</v>
          </cell>
          <cell r="F668" t="str">
            <v>Высшее образование</v>
          </cell>
          <cell r="G668" t="str">
            <v>юриспруденция</v>
          </cell>
          <cell r="H668" t="str">
            <v>юрист</v>
          </cell>
          <cell r="I668" t="str">
            <v>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v>
          </cell>
          <cell r="J668" t="str">
            <v>21</v>
          </cell>
          <cell r="K668" t="str">
            <v>12</v>
          </cell>
        </row>
        <row r="669">
          <cell r="A669" t="str">
            <v>Левченков Александр Станиславович</v>
          </cell>
          <cell r="B669" t="str">
            <v>доцент к.н., доцент  (осн. м.р.)</v>
          </cell>
          <cell r="C669" t="str">
            <v>Доцент</v>
          </cell>
          <cell r="D669" t="str">
            <v>Кандидат исторических наук</v>
          </cell>
          <cell r="E669" t="str">
            <v>МГУ  (с отл.)</v>
          </cell>
          <cell r="F669" t="str">
            <v>Высшее образование</v>
          </cell>
          <cell r="G669" t="str">
            <v>история</v>
          </cell>
          <cell r="H669" t="str">
            <v>историк, преподаватель истории со знанием французского языка</v>
          </cell>
          <cell r="I669" t="str">
            <v>"Информационно-квалификационные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v>
          </cell>
          <cell r="J669" t="str">
            <v>20</v>
          </cell>
          <cell r="K669" t="str">
            <v>16</v>
          </cell>
        </row>
        <row r="670">
          <cell r="A670" t="str">
            <v>Леонтьева Анна Андреевна</v>
          </cell>
          <cell r="B670" t="str">
            <v>доцент к.н. (внеш. совм.)</v>
          </cell>
          <cell r="D670" t="str">
            <v>Кандидат исторических наук</v>
          </cell>
          <cell r="E670" t="str">
            <v>МГУ им . М.В. Ломоносова</v>
          </cell>
          <cell r="F670" t="str">
            <v>Высшее образование</v>
          </cell>
          <cell r="G670" t="str">
            <v>История</v>
          </cell>
          <cell r="H670" t="str">
            <v>Историк. Преподаватель истории</v>
          </cell>
          <cell r="I670" t="str">
            <v>,</v>
          </cell>
          <cell r="J670" t="str">
            <v>8</v>
          </cell>
        </row>
        <row r="671">
          <cell r="A671" t="str">
            <v>Лепе Николай Леонидович</v>
          </cell>
          <cell r="B671" t="str">
            <v>доцент к.н. (осн. м.р.)</v>
          </cell>
          <cell r="D671" t="str">
            <v>Кандидат физико-математических наук</v>
          </cell>
          <cell r="E671" t="str">
            <v>МГУ  (с отл.)</v>
          </cell>
          <cell r="F671" t="str">
            <v>Высшее образование</v>
          </cell>
          <cell r="G671" t="str">
            <v>прикладная математика</v>
          </cell>
          <cell r="H671" t="str">
            <v>математик</v>
          </cell>
          <cell r="I67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v>
          </cell>
          <cell r="J671" t="str">
            <v>47</v>
          </cell>
          <cell r="K671" t="str">
            <v>18</v>
          </cell>
        </row>
        <row r="672">
          <cell r="A672" t="str">
            <v>Лермонтова Эльмира Харисовна</v>
          </cell>
          <cell r="B672" t="str">
            <v>доцент к.н. (внеш. совм.)</v>
          </cell>
          <cell r="D672" t="str">
            <v>Кандидат химических наук</v>
          </cell>
          <cell r="E672" t="str">
            <v>МГУ им . М.В. Ломоносова</v>
          </cell>
          <cell r="F672" t="str">
            <v>Высшее образование</v>
          </cell>
          <cell r="G672" t="str">
            <v>Химия</v>
          </cell>
          <cell r="H672" t="str">
            <v>Химик</v>
          </cell>
          <cell r="I672" t="str">
            <v>,</v>
          </cell>
          <cell r="J672" t="str">
            <v>16</v>
          </cell>
          <cell r="K672" t="str">
            <v>2</v>
          </cell>
        </row>
        <row r="673">
          <cell r="A673" t="str">
            <v>Лесников Геннадий Юрьевич</v>
          </cell>
          <cell r="B673" t="str">
            <v>профессор д.н., профессор  (внеш. совм.)</v>
          </cell>
          <cell r="C673" t="str">
            <v>Профессор</v>
          </cell>
          <cell r="D673" t="str">
            <v>Доктор юридических наук</v>
          </cell>
          <cell r="E673" t="str">
            <v>Юридический институт им. Р.А. Руденко</v>
          </cell>
          <cell r="F673" t="str">
            <v>Высшее образование</v>
          </cell>
          <cell r="G673" t="str">
            <v>правоведение</v>
          </cell>
          <cell r="H673" t="str">
            <v>юрист</v>
          </cell>
          <cell r="I6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v>
          </cell>
          <cell r="J673" t="str">
            <v>45</v>
          </cell>
          <cell r="K673" t="str">
            <v>37</v>
          </cell>
        </row>
        <row r="674">
          <cell r="A674" t="str">
            <v>Ли Янь</v>
          </cell>
          <cell r="B674" t="str">
            <v>преподаватель (осн. м.р.)</v>
          </cell>
          <cell r="E674" t="str">
            <v>ФГБОУ ВПО Московский педагогический государственный университет (МПГУ)</v>
          </cell>
          <cell r="F674" t="str">
            <v>Высшее образование</v>
          </cell>
          <cell r="G674" t="str">
            <v>лингвистика</v>
          </cell>
          <cell r="H674" t="str">
            <v>бакалавр</v>
          </cell>
          <cell r="I674" t="str">
            <v>,</v>
          </cell>
          <cell r="J674" t="str">
            <v>5</v>
          </cell>
          <cell r="K674" t="str">
            <v>5</v>
          </cell>
        </row>
        <row r="675">
          <cell r="E675" t="str">
            <v>ФГБОУ ВПО Московский педагогический государственный университет (МПГУ)</v>
          </cell>
          <cell r="F675" t="str">
            <v>Высшее образование</v>
          </cell>
          <cell r="G675" t="str">
            <v>Педагогическое образование</v>
          </cell>
          <cell r="H675" t="str">
            <v>магистр</v>
          </cell>
        </row>
        <row r="676">
          <cell r="A676" t="str">
            <v>Ливергант Александр Яковлевич</v>
          </cell>
          <cell r="B676" t="str">
            <v>профессор к.н. (внеш. совм.)</v>
          </cell>
          <cell r="D676" t="str">
            <v>Кандидат искусствоведения</v>
          </cell>
          <cell r="E676" t="str">
            <v>МГУ им. М.В. Ломоносова</v>
          </cell>
          <cell r="F676" t="str">
            <v>Высшее образование</v>
          </cell>
          <cell r="G676" t="str">
            <v>романо-германская филология</v>
          </cell>
          <cell r="H676" t="str">
            <v>филолог, учитель английского языка ср.школы</v>
          </cell>
          <cell r="I6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676" t="str">
            <v>52</v>
          </cell>
          <cell r="K676" t="str">
            <v>14</v>
          </cell>
        </row>
        <row r="677">
          <cell r="A677" t="str">
            <v>Лиманский Марк Игоревич</v>
          </cell>
          <cell r="B677" t="str">
            <v>преподаватель (осн. м.р.)</v>
          </cell>
          <cell r="E677" t="str">
            <v>Институт кино и телевидения (ГИТР) г. Москва</v>
          </cell>
          <cell r="F677" t="str">
            <v>Высшее образование - специалитет, магистратура</v>
          </cell>
          <cell r="G677" t="str">
            <v>Режиссура кино и телевидения</v>
          </cell>
          <cell r="H677" t="str">
            <v>Режиссер телевизионных программ.Педагог</v>
          </cell>
          <cell r="I677" t="str">
            <v>,</v>
          </cell>
        </row>
        <row r="678">
          <cell r="A678" t="str">
            <v>Лисичкина Наталья Евгеньевна</v>
          </cell>
          <cell r="B678" t="str">
            <v>доцент к.н. (осн. м.р.),
доцент к.н. (внутр. совм.)</v>
          </cell>
          <cell r="D678" t="str">
            <v>Кандидат филологических наук</v>
          </cell>
          <cell r="E678" t="str">
            <v>Московский ордена Ленина и ордена Трудового Красного Знамени гос. пед. институт им. В.И. Ленина</v>
          </cell>
          <cell r="F678" t="str">
            <v>Высшее образование</v>
          </cell>
          <cell r="G678" t="str">
            <v>испанский и английский языки</v>
          </cell>
          <cell r="H678" t="str">
            <v>учитель испанского и английского языка</v>
          </cell>
          <cell r="I6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v>
          </cell>
          <cell r="J678" t="str">
            <v>38</v>
          </cell>
          <cell r="K678" t="str">
            <v>19</v>
          </cell>
        </row>
        <row r="679">
          <cell r="A679" t="str">
            <v>Лихачев Юрий Валентинович</v>
          </cell>
          <cell r="B679" t="str">
            <v>доцент к.н., доцент  (осн. м.р.)</v>
          </cell>
          <cell r="C679" t="str">
            <v>Доцент</v>
          </cell>
          <cell r="D679" t="str">
            <v>Кандидат биологических наук</v>
          </cell>
          <cell r="E679" t="str">
            <v>МГУ  (с отл.)</v>
          </cell>
          <cell r="F679" t="str">
            <v>Высшее образование</v>
          </cell>
          <cell r="G679" t="str">
            <v>физиология</v>
          </cell>
          <cell r="H679" t="str">
            <v>биолог, физиолог человека и животных</v>
          </cell>
          <cell r="I679" t="str">
            <v>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679" t="str">
            <v>50</v>
          </cell>
          <cell r="K679" t="str">
            <v>29</v>
          </cell>
        </row>
        <row r="680">
          <cell r="A680" t="str">
            <v>Лобанова Светлана Николаевна</v>
          </cell>
          <cell r="B680" t="str">
            <v>доцент к.н., доцент  (осн. м.р.)</v>
          </cell>
          <cell r="C680" t="str">
            <v>Доцент</v>
          </cell>
          <cell r="D680" t="str">
            <v>Кандидат экономических наук</v>
          </cell>
          <cell r="E680" t="str">
            <v>Московский технологический институт</v>
          </cell>
          <cell r="F680" t="str">
            <v>Высшее образование</v>
          </cell>
          <cell r="G680" t="str">
            <v>экономика и управление в бытовом и жилищно-коммунальном обслуживании, городском хозяйстве</v>
          </cell>
          <cell r="H680" t="str">
            <v>Инженер-экономист</v>
          </cell>
          <cell r="I6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v>
          </cell>
          <cell r="J680" t="str">
            <v>16</v>
          </cell>
          <cell r="K680" t="str">
            <v>15</v>
          </cell>
        </row>
        <row r="681">
          <cell r="A681" t="str">
            <v>Ловков Михаил Игоревич</v>
          </cell>
          <cell r="B681" t="str">
            <v>старший преподаватель к.н. (внеш. совм.)</v>
          </cell>
          <cell r="D681" t="str">
            <v>Кандидат юридических наук</v>
          </cell>
          <cell r="E681" t="str">
            <v>ФГАОУ ВПО "Национальный исследовательский университет "Высшая школа экономики"</v>
          </cell>
          <cell r="F681" t="str">
            <v>Высшее образование - специалитет, магистратура</v>
          </cell>
          <cell r="G681" t="str">
            <v>юриспруденция</v>
          </cell>
          <cell r="H681" t="str">
            <v>юрист</v>
          </cell>
          <cell r="I681" t="str">
            <v>Актуальные вопросы применения трудового законодательства с учетом послежних изменений, 17.06.2022</v>
          </cell>
          <cell r="J681" t="str">
            <v>10</v>
          </cell>
        </row>
        <row r="682">
          <cell r="A682" t="str">
            <v>Логвин Николай Андреевич</v>
          </cell>
          <cell r="B682" t="str">
            <v>ассистент (осн. м.р.)</v>
          </cell>
          <cell r="E682" t="str">
            <v>ФГБОУ ВО "РГГУ"</v>
          </cell>
          <cell r="F682" t="str">
            <v>Высшее образование - специалитет, магистратура</v>
          </cell>
          <cell r="G682" t="str">
            <v>Религиоведение</v>
          </cell>
          <cell r="H682" t="str">
            <v>магистр</v>
          </cell>
          <cell r="I682" t="str">
            <v>,</v>
          </cell>
        </row>
        <row r="683">
          <cell r="E683" t="str">
            <v>ФГБОУ ВО "РГГУ"</v>
          </cell>
          <cell r="F683" t="str">
            <v>Высшее образование - бакалавриат</v>
          </cell>
          <cell r="G683" t="str">
            <v>Востоковедение и африканистика</v>
          </cell>
          <cell r="H683" t="str">
            <v>бакалавр</v>
          </cell>
        </row>
        <row r="684">
          <cell r="A684" t="str">
            <v>Логинов Александр Вячеславович</v>
          </cell>
          <cell r="B684" t="str">
            <v>доцент к.н. (осн. м.р.)</v>
          </cell>
          <cell r="D684" t="str">
            <v>Кандидат философских наук</v>
          </cell>
          <cell r="E684" t="str">
            <v>РГГУ</v>
          </cell>
          <cell r="F684" t="str">
            <v>Высшее образование</v>
          </cell>
          <cell r="G684" t="str">
            <v>философия</v>
          </cell>
          <cell r="H684" t="str">
            <v>философ, преподаватель философии</v>
          </cell>
          <cell r="I684" t="str">
            <v>"Технологии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684" t="str">
            <v>21</v>
          </cell>
          <cell r="K684" t="str">
            <v>21</v>
          </cell>
        </row>
        <row r="685">
          <cell r="A685" t="str">
            <v>Логунов Александр Петрович</v>
          </cell>
          <cell r="B685" t="str">
            <v>заведующий кафедрой д.н. (осн. м.р.)</v>
          </cell>
          <cell r="C685" t="str">
            <v>Профессор</v>
          </cell>
          <cell r="D685" t="str">
            <v>Доктор исторических наук</v>
          </cell>
          <cell r="E685" t="str">
            <v>Ростовский гос. университет (с отл.)</v>
          </cell>
          <cell r="F685" t="str">
            <v>Высшее образование</v>
          </cell>
          <cell r="G685" t="str">
            <v>история</v>
          </cell>
          <cell r="H685" t="str">
            <v>историк, преподаватель истории и обществовед.</v>
          </cell>
          <cell r="I685" t="str">
            <v>"Технологии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v>
          </cell>
          <cell r="J685" t="str">
            <v>42</v>
          </cell>
          <cell r="K685" t="str">
            <v>41</v>
          </cell>
        </row>
        <row r="686">
          <cell r="A686" t="str">
            <v>Логунова Екатерина Сергеевна</v>
          </cell>
          <cell r="B686" t="str">
            <v>доцент к.н. (осн. м.р.)</v>
          </cell>
          <cell r="D686" t="str">
            <v>Кандидат филологических наук</v>
          </cell>
          <cell r="E686" t="str">
            <v>РГГУ</v>
          </cell>
          <cell r="F686" t="str">
            <v>Высшее образование</v>
          </cell>
          <cell r="G686" t="str">
            <v>теоретическая и прикладная лингвистика</v>
          </cell>
          <cell r="H686" t="str">
            <v>лингвист</v>
          </cell>
          <cell r="I686" t="str">
            <v>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686" t="str">
            <v>9</v>
          </cell>
          <cell r="K686" t="str">
            <v>9</v>
          </cell>
        </row>
        <row r="687">
          <cell r="A687" t="str">
            <v>Локтева Анастасия Андреевна</v>
          </cell>
          <cell r="B687" t="str">
            <v>преподаватель (осн. м.р.)</v>
          </cell>
          <cell r="E687" t="str">
            <v>РАНХиГС при Президенте РФ</v>
          </cell>
          <cell r="F687" t="str">
            <v>Высшее образование - специалитет, магистратура</v>
          </cell>
          <cell r="G687" t="str">
            <v>политология</v>
          </cell>
          <cell r="H687" t="str">
            <v>Магистр</v>
          </cell>
          <cell r="I687" t="str">
            <v>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687" t="str">
            <v>12</v>
          </cell>
        </row>
        <row r="688">
          <cell r="E688" t="str">
            <v>МГУ им . М.В. Ломоносова</v>
          </cell>
          <cell r="F688" t="str">
            <v>Высшее образование - специалитет, магистратура</v>
          </cell>
          <cell r="G688" t="str">
            <v>история</v>
          </cell>
          <cell r="H688" t="str">
            <v>Историк. Преподаватель истории по специальности "История"</v>
          </cell>
        </row>
        <row r="689">
          <cell r="A689" t="str">
            <v>Ломакина Анастасия Игоревна</v>
          </cell>
          <cell r="B689" t="str">
            <v>доцент к.н. (осн. м.р.)</v>
          </cell>
          <cell r="D689" t="str">
            <v>Кандидат географических наук</v>
          </cell>
          <cell r="E689" t="str">
            <v>Мос. пед. гос. ун-т.</v>
          </cell>
          <cell r="F689" t="str">
            <v>Высшее образование</v>
          </cell>
          <cell r="G689" t="str">
            <v>Георграфия с дополнительной специальностью Филология</v>
          </cell>
          <cell r="H689" t="str">
            <v>учитель географии и иностранного языка</v>
          </cell>
          <cell r="I689"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v>
          </cell>
          <cell r="J689" t="str">
            <v>17</v>
          </cell>
          <cell r="K689" t="str">
            <v>15</v>
          </cell>
        </row>
        <row r="690">
          <cell r="A690" t="str">
            <v>Лопаткина Ольга Ремировна</v>
          </cell>
          <cell r="B690" t="str">
            <v>доцент (осн. м.р.)</v>
          </cell>
          <cell r="E690" t="str">
            <v>Мос.гос.пед.инст. им. В.И.Ленина</v>
          </cell>
          <cell r="F690" t="str">
            <v>Высшее образование</v>
          </cell>
          <cell r="G690" t="str">
            <v>рус.яз и лит-ра</v>
          </cell>
          <cell r="H690" t="str">
            <v>преподаватель</v>
          </cell>
          <cell r="I690" t="str">
            <v>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v>
          </cell>
          <cell r="J690" t="str">
            <v>38</v>
          </cell>
          <cell r="K690" t="str">
            <v>32</v>
          </cell>
        </row>
        <row r="691">
          <cell r="A691" t="str">
            <v>Луговская Наталья Валерьевна</v>
          </cell>
          <cell r="B691" t="str">
            <v>преподаватель (осн. м.р.)</v>
          </cell>
          <cell r="E691" t="str">
            <v>РГГУ</v>
          </cell>
          <cell r="F691" t="str">
            <v>Высшее образование - специалитет, магистратура</v>
          </cell>
          <cell r="G691" t="str">
            <v>Востоковедение и африканистика</v>
          </cell>
          <cell r="H691" t="str">
            <v>Магистр</v>
          </cell>
          <cell r="I6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v>
          </cell>
          <cell r="J691" t="str">
            <v>4</v>
          </cell>
          <cell r="K691" t="str">
            <v>2</v>
          </cell>
        </row>
        <row r="692">
          <cell r="A692" t="str">
            <v>Луцина Татьяна Юрьевна</v>
          </cell>
          <cell r="B692" t="str">
            <v>доцент к.н., доцент  (осн. м.р.),
доцент к.н., доцент  (внутр. совм.)</v>
          </cell>
          <cell r="C692" t="str">
            <v>Доцент</v>
          </cell>
          <cell r="D692" t="str">
            <v>Кандидат исторических наук</v>
          </cell>
          <cell r="E692" t="str">
            <v>Удмуртский гос. университет (с отл.)</v>
          </cell>
          <cell r="F692" t="str">
            <v>Высшее образование</v>
          </cell>
          <cell r="G692" t="str">
            <v>История</v>
          </cell>
          <cell r="H692" t="str">
            <v>Исорик. Преподаватель.</v>
          </cell>
          <cell r="I692"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v>
          </cell>
          <cell r="J692" t="str">
            <v>22</v>
          </cell>
          <cell r="K692" t="str">
            <v>9</v>
          </cell>
        </row>
        <row r="693">
          <cell r="A693" t="str">
            <v>Лызлов Алексей Васильевич</v>
          </cell>
          <cell r="B693" t="str">
            <v>доцент к.н. (осн. м.р.)</v>
          </cell>
          <cell r="D693" t="str">
            <v>Кандидат психологических наук</v>
          </cell>
          <cell r="E693" t="str">
            <v>МГУ им. М.В. Ломоносова</v>
          </cell>
          <cell r="F693" t="str">
            <v>Высшее образование</v>
          </cell>
          <cell r="G693" t="str">
            <v>психология</v>
          </cell>
          <cell r="H693" t="str">
            <v>психолог. преподаватель психологии</v>
          </cell>
          <cell r="I6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v>
          </cell>
          <cell r="J693" t="str">
            <v>23</v>
          </cell>
          <cell r="K693" t="str">
            <v>14</v>
          </cell>
        </row>
        <row r="694">
          <cell r="A694" t="str">
            <v>Лылова Оксана Владимировна</v>
          </cell>
          <cell r="B694" t="str">
            <v>доцент к.н., доцент  (осн. м.р.)</v>
          </cell>
          <cell r="C694" t="str">
            <v>Доцент</v>
          </cell>
          <cell r="D694" t="str">
            <v>Кандидат экономических наук</v>
          </cell>
          <cell r="E694" t="str">
            <v>МГУ  (с отл.)</v>
          </cell>
          <cell r="F694" t="str">
            <v>Высшее образование</v>
          </cell>
          <cell r="G694" t="str">
            <v>политическая экономия</v>
          </cell>
          <cell r="H694" t="str">
            <v>преподаватель политэкономии</v>
          </cell>
          <cell r="I69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v>
          </cell>
          <cell r="J694" t="str">
            <v>42</v>
          </cell>
          <cell r="K694" t="str">
            <v>19</v>
          </cell>
        </row>
        <row r="695">
          <cell r="A695" t="str">
            <v>Львова Светлана Владимировна</v>
          </cell>
          <cell r="B695" t="str">
            <v>доцент к.н. (осн. м.р.)</v>
          </cell>
          <cell r="D695" t="str">
            <v>Кандидат юридических наук</v>
          </cell>
          <cell r="E695" t="str">
            <v>Петрозаводский      государственный университет</v>
          </cell>
          <cell r="F695" t="str">
            <v>Высшее образование</v>
          </cell>
          <cell r="G695" t="str">
            <v>юриспруденция</v>
          </cell>
          <cell r="H695" t="str">
            <v>юрист</v>
          </cell>
          <cell r="I6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695" t="str">
            <v>30</v>
          </cell>
          <cell r="K695" t="str">
            <v>5</v>
          </cell>
        </row>
        <row r="696">
          <cell r="A696" t="str">
            <v>Люльчак Александр Сергеевич</v>
          </cell>
          <cell r="B696" t="str">
            <v>преподаватель (внеш. совм.)</v>
          </cell>
          <cell r="I696" t="str">
            <v>,</v>
          </cell>
        </row>
        <row r="697">
          <cell r="A697" t="str">
            <v>Люстров Михаил Юрьевич</v>
          </cell>
          <cell r="B697" t="str">
            <v>профессор д.н. (осн. м.р.)</v>
          </cell>
          <cell r="D697" t="str">
            <v>Доктор филологических наук</v>
          </cell>
          <cell r="E697" t="str">
            <v>МПГУ им. Ленина</v>
          </cell>
          <cell r="F697" t="str">
            <v>Высшее образование</v>
          </cell>
          <cell r="G697" t="str">
            <v>русский язык и литература</v>
          </cell>
          <cell r="H697" t="str">
            <v>учитель русского языка и литературы</v>
          </cell>
          <cell r="I6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697" t="str">
            <v>32</v>
          </cell>
          <cell r="K697" t="str">
            <v>30</v>
          </cell>
        </row>
        <row r="698">
          <cell r="A698" t="str">
            <v>Лягина Дарья Викторовна</v>
          </cell>
          <cell r="B698" t="str">
            <v>старший преподаватель (осн. м.р.)</v>
          </cell>
          <cell r="E698" t="str">
            <v>МГЛУ</v>
          </cell>
          <cell r="F698" t="str">
            <v>Высшее образование</v>
          </cell>
          <cell r="G698" t="str">
            <v>теория и методика преподавания ин.яз. и культур</v>
          </cell>
          <cell r="H698" t="str">
            <v>лингвист, преподаватель</v>
          </cell>
          <cell r="I698" t="str">
            <v>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8" t="str">
            <v>16</v>
          </cell>
          <cell r="K698" t="str">
            <v>14</v>
          </cell>
        </row>
        <row r="699">
          <cell r="A699" t="str">
            <v>Ляляев Сергей Васильевич</v>
          </cell>
          <cell r="B699" t="str">
            <v>доцент к.н. (осн. м.р.)</v>
          </cell>
          <cell r="D699" t="str">
            <v>Кандидат филологических наук</v>
          </cell>
          <cell r="E699" t="str">
            <v>РГГУ</v>
          </cell>
          <cell r="F699" t="str">
            <v>Высшее образование</v>
          </cell>
          <cell r="G699" t="str">
            <v>история</v>
          </cell>
          <cell r="H699" t="str">
            <v>историк</v>
          </cell>
          <cell r="I6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699" t="str">
            <v>19</v>
          </cell>
          <cell r="K699" t="str">
            <v>19</v>
          </cell>
        </row>
        <row r="700">
          <cell r="A700" t="str">
            <v>Ляшенко Марина Анатольевна</v>
          </cell>
          <cell r="B700" t="str">
            <v>доцент к.н. (осн. м.р.)</v>
          </cell>
          <cell r="D700" t="str">
            <v>Кандидат исторических наук</v>
          </cell>
          <cell r="E700" t="str">
            <v>МГУ  (с отл.)</v>
          </cell>
          <cell r="F700" t="str">
            <v>Высшее образование</v>
          </cell>
          <cell r="G700" t="str">
            <v>история</v>
          </cell>
          <cell r="H700" t="str">
            <v>историк</v>
          </cell>
          <cell r="I7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v>
          </cell>
          <cell r="J700" t="str">
            <v>47</v>
          </cell>
          <cell r="K700" t="str">
            <v>26</v>
          </cell>
        </row>
        <row r="701">
          <cell r="A701" t="str">
            <v>Ляшенко Юлия Валерьевна</v>
          </cell>
          <cell r="B701" t="str">
            <v>старший преподаватель (внутр. совм.)</v>
          </cell>
          <cell r="E701" t="str">
            <v>РГГУ</v>
          </cell>
          <cell r="F701" t="str">
            <v>Высшее образование</v>
          </cell>
          <cell r="G701" t="str">
            <v>документоведение и документационное обеспечение управление</v>
          </cell>
          <cell r="H701" t="str">
            <v>документовед</v>
          </cell>
          <cell r="I70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v>
          </cell>
          <cell r="J701" t="str">
            <v>19</v>
          </cell>
          <cell r="K701" t="str">
            <v>6</v>
          </cell>
        </row>
        <row r="702">
          <cell r="E702" t="str">
            <v>МГОПУ</v>
          </cell>
          <cell r="F702" t="str">
            <v>Высшее образование</v>
          </cell>
          <cell r="G702" t="str">
            <v>Музыкальное образование</v>
          </cell>
          <cell r="H702" t="str">
            <v>учитель музыки</v>
          </cell>
        </row>
        <row r="703">
          <cell r="A703" t="str">
            <v>Магера Юлия Александровна</v>
          </cell>
          <cell r="B703" t="str">
            <v>старший преподаватель (внеш. совм.)</v>
          </cell>
          <cell r="I703" t="str">
            <v>Цифровая гуманитаристика, 30.11.2021,
Пожарно-технический минимум для работников РГГУ, 30.11.2021</v>
          </cell>
        </row>
        <row r="704">
          <cell r="A704" t="str">
            <v>Магомедов Арбахан Курбанович</v>
          </cell>
          <cell r="B704" t="str">
            <v>профессор д.н., доцент  (внутр. совм.)</v>
          </cell>
          <cell r="C704" t="str">
            <v>Доцент</v>
          </cell>
          <cell r="D704" t="str">
            <v>Доктор политических наук</v>
          </cell>
          <cell r="E704" t="str">
            <v>Саратовский ордена Трудового Красного Знамени госуниверситет им. Н.Г. Чернышевского</v>
          </cell>
          <cell r="F704" t="str">
            <v>Высшее образование</v>
          </cell>
          <cell r="G704" t="str">
            <v>история</v>
          </cell>
          <cell r="H704" t="str">
            <v>Историк. Преподаватель истории и обществоведения</v>
          </cell>
          <cell r="I704" t="str">
            <v>,</v>
          </cell>
          <cell r="J704" t="str">
            <v>20</v>
          </cell>
          <cell r="K704" t="str">
            <v>2</v>
          </cell>
        </row>
        <row r="705">
          <cell r="A705" t="str">
            <v>Магомедова Дина Махмудовна</v>
          </cell>
          <cell r="B705" t="str">
            <v>профессор д.н., профессор  (внеш. совм.)</v>
          </cell>
          <cell r="C705" t="str">
            <v>Профессор</v>
          </cell>
          <cell r="D705" t="str">
            <v>Доктор филологических наук</v>
          </cell>
          <cell r="E705" t="str">
            <v>Дагестанский гос. университет</v>
          </cell>
          <cell r="F705" t="str">
            <v>Высшее образование</v>
          </cell>
          <cell r="G705" t="str">
            <v>русский язык и литература</v>
          </cell>
          <cell r="H705" t="str">
            <v>учитель русского языка и литературы</v>
          </cell>
          <cell r="I705" t="str">
            <v>"Охрана труда", 06.03.2020</v>
          </cell>
          <cell r="J705" t="str">
            <v>50</v>
          </cell>
          <cell r="K705" t="str">
            <v>43</v>
          </cell>
        </row>
        <row r="706">
          <cell r="A706" t="str">
            <v>Мазин Константин Анатольевич</v>
          </cell>
          <cell r="B706" t="str">
            <v>профессор д.н., доцент  (осн. м.р.)</v>
          </cell>
          <cell r="C706" t="str">
            <v>Доцент</v>
          </cell>
          <cell r="D706" t="str">
            <v>Доктор исторических наук</v>
          </cell>
          <cell r="E706" t="str">
            <v>МГИАИ г.Москва</v>
          </cell>
          <cell r="F706" t="str">
            <v>Высшее образование</v>
          </cell>
          <cell r="G706" t="str">
            <v>историко- архивоведение</v>
          </cell>
          <cell r="H706" t="str">
            <v>историк-архивист</v>
          </cell>
          <cell r="I706"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v>
          </cell>
          <cell r="J706" t="str">
            <v>43</v>
          </cell>
          <cell r="K706" t="str">
            <v>22</v>
          </cell>
        </row>
        <row r="707">
          <cell r="A707" t="str">
            <v>Макарова Наталия Яковлевна</v>
          </cell>
          <cell r="B707" t="str">
            <v>декан к.н. (осн. м.р.)</v>
          </cell>
          <cell r="C707" t="str">
            <v>Доцент</v>
          </cell>
          <cell r="D707" t="str">
            <v>Кандидат педагогических наук</v>
          </cell>
          <cell r="E707" t="str">
            <v>МПГУ</v>
          </cell>
          <cell r="F707" t="str">
            <v>Высшее образование</v>
          </cell>
          <cell r="G707" t="str">
            <v>педагогика и методика начального образования</v>
          </cell>
          <cell r="H707" t="str">
            <v>учитель начальных классов</v>
          </cell>
          <cell r="I7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v>
          </cell>
          <cell r="J707" t="str">
            <v>24</v>
          </cell>
          <cell r="K707" t="str">
            <v>24</v>
          </cell>
        </row>
        <row r="708">
          <cell r="A708" t="str">
            <v>Маколов Василий Иванович</v>
          </cell>
          <cell r="B708" t="str">
            <v>доцент к.н., доцент  (внутр. совм.)</v>
          </cell>
          <cell r="C708" t="str">
            <v>Доцент</v>
          </cell>
          <cell r="D708" t="str">
            <v>Кандидат экономических наук</v>
          </cell>
          <cell r="E708" t="str">
            <v>Национальный исследовательский университет "Высшая школа экономики"</v>
          </cell>
          <cell r="F708" t="str">
            <v>Высшее образование - специалитет, магистратура</v>
          </cell>
          <cell r="G708" t="str">
            <v>Менеджмент</v>
          </cell>
          <cell r="H708" t="str">
            <v>Магистр (с отличием)</v>
          </cell>
          <cell r="I708" t="str">
            <v>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v>
          </cell>
          <cell r="J708" t="str">
            <v>23</v>
          </cell>
          <cell r="K708" t="str">
            <v>21</v>
          </cell>
        </row>
        <row r="709">
          <cell r="E709" t="str">
            <v>ФГОУ ВПО "Финансовая академия при Правительстве РФ"</v>
          </cell>
          <cell r="F709" t="str">
            <v>Высшее образование</v>
          </cell>
          <cell r="G709" t="str">
            <v>финансы и кредит</v>
          </cell>
          <cell r="H709" t="str">
            <v>экономист</v>
          </cell>
        </row>
        <row r="710">
          <cell r="E710" t="str">
            <v>Финансовая акад. при Правит РФ</v>
          </cell>
          <cell r="F710" t="str">
            <v>Высшее образование</v>
          </cell>
          <cell r="G710" t="str">
            <v>финансы и кредит</v>
          </cell>
          <cell r="H710" t="str">
            <v>экономист</v>
          </cell>
        </row>
        <row r="711">
          <cell r="E711" t="str">
            <v>Мордовский гос. университет им.Огарева</v>
          </cell>
          <cell r="F711" t="str">
            <v>Высшее образование</v>
          </cell>
          <cell r="G711" t="str">
            <v>регионоведение</v>
          </cell>
          <cell r="H711" t="str">
            <v>Специалист-регионовед</v>
          </cell>
        </row>
        <row r="712">
          <cell r="E712" t="str">
            <v>Мордовский гос. университет им.Огарева</v>
          </cell>
          <cell r="F712" t="str">
            <v>Высшее образование</v>
          </cell>
          <cell r="G712" t="str">
            <v>регионоведение</v>
          </cell>
          <cell r="H712" t="str">
            <v>специалист-регионовед</v>
          </cell>
        </row>
        <row r="713">
          <cell r="A713" t="str">
            <v>Максименко Марина Юльевна</v>
          </cell>
          <cell r="B713" t="str">
            <v>доцент к.н. (осн. м.р.)</v>
          </cell>
          <cell r="D713" t="str">
            <v>Кандидат психологических наук</v>
          </cell>
          <cell r="E713" t="str">
            <v>МГУ  (с отл.)</v>
          </cell>
          <cell r="F713" t="str">
            <v>Высшее образование</v>
          </cell>
          <cell r="G713" t="str">
            <v>психология</v>
          </cell>
          <cell r="H713" t="str">
            <v>психолог, преподаватель</v>
          </cell>
          <cell r="I713" t="str">
            <v>Пожарно-технический минимум для работников РГГУ, 27.12.2021,
Цифровая гуманитаристика, 27.12.2021,
"Охрана труда", 06.03.2020</v>
          </cell>
          <cell r="J713" t="str">
            <v>45</v>
          </cell>
          <cell r="K713" t="str">
            <v>14</v>
          </cell>
        </row>
        <row r="714">
          <cell r="A714" t="str">
            <v>Малаева Замира Абдугафаровна</v>
          </cell>
          <cell r="B714" t="str">
            <v>старший преподаватель (осн. м.р.)</v>
          </cell>
          <cell r="E714" t="str">
            <v>Таджикский государственный университет им. В.И. Ленина</v>
          </cell>
          <cell r="F714" t="str">
            <v>Высшее образование</v>
          </cell>
          <cell r="H714" t="str">
            <v>историк, преподаватель</v>
          </cell>
          <cell r="I71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v>
          </cell>
          <cell r="J714" t="str">
            <v>40</v>
          </cell>
          <cell r="K714" t="str">
            <v>9</v>
          </cell>
        </row>
        <row r="715">
          <cell r="A715" t="str">
            <v>Малая Вера Михайловна</v>
          </cell>
          <cell r="B715" t="str">
            <v>старший преподаватель (внеш. совм.)</v>
          </cell>
          <cell r="E715" t="str">
            <v>РГГУ</v>
          </cell>
          <cell r="F715" t="str">
            <v>Высшее образование</v>
          </cell>
          <cell r="G715" t="str">
            <v>философия</v>
          </cell>
          <cell r="H715" t="str">
            <v>философ</v>
          </cell>
          <cell r="I715" t="str">
            <v>,</v>
          </cell>
        </row>
        <row r="716">
          <cell r="A716" t="str">
            <v>Малинин Игорь Ильич</v>
          </cell>
          <cell r="B716" t="str">
            <v>преподаватель (внеш. совм.)</v>
          </cell>
          <cell r="E716" t="str">
            <v>Московский государственный университет им. М.В.Ломоносова</v>
          </cell>
          <cell r="F716" t="str">
            <v>Послевузовское образование</v>
          </cell>
          <cell r="G716" t="str">
            <v>Средства массовой информации и информационно-библиотечное дело</v>
          </cell>
          <cell r="H716" t="str">
            <v>Исследователь. Преподаватель исследователь.</v>
          </cell>
          <cell r="I716" t="str">
            <v>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v>
          </cell>
          <cell r="J716" t="str">
            <v>5</v>
          </cell>
          <cell r="K716" t="str">
            <v>2</v>
          </cell>
        </row>
        <row r="717">
          <cell r="E717" t="str">
            <v>Московский государственный университет им. М.В.Ломоносова</v>
          </cell>
          <cell r="F717" t="str">
            <v>Высшее образование</v>
          </cell>
          <cell r="G717" t="str">
            <v>журналистика</v>
          </cell>
          <cell r="H717" t="str">
            <v>журналист</v>
          </cell>
        </row>
        <row r="718">
          <cell r="A718" t="str">
            <v>Малкина Виктория Яковлевна</v>
          </cell>
          <cell r="B718" t="str">
            <v>заведующий кафедрой к.н. (осн. м.р.)</v>
          </cell>
          <cell r="C718" t="str">
            <v>Доцент</v>
          </cell>
          <cell r="D718" t="str">
            <v>Кандидат филологических наук</v>
          </cell>
          <cell r="E718" t="str">
            <v>РГГУ</v>
          </cell>
          <cell r="F718" t="str">
            <v>Высшее образование</v>
          </cell>
          <cell r="G718" t="str">
            <v>филология</v>
          </cell>
          <cell r="H718" t="str">
            <v>филолог</v>
          </cell>
          <cell r="I7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18" t="str">
            <v>21</v>
          </cell>
          <cell r="K718" t="str">
            <v>21</v>
          </cell>
        </row>
        <row r="719">
          <cell r="A719" t="str">
            <v>Малов Александр Вадимович</v>
          </cell>
          <cell r="B719" t="str">
            <v>доцент к.н. (осн. м.р.)</v>
          </cell>
          <cell r="D719" t="str">
            <v>Кандидат политических наук</v>
          </cell>
          <cell r="E719" t="str">
            <v>МГУ им . М.В. Ломоносова</v>
          </cell>
          <cell r="F719" t="str">
            <v>Послевузовское образование</v>
          </cell>
          <cell r="G719" t="str">
            <v>Политические науки и регионоведение</v>
          </cell>
          <cell r="H719" t="str">
            <v>Исследователь. Преподаватель-исследователь</v>
          </cell>
          <cell r="I719" t="str">
            <v>,</v>
          </cell>
          <cell r="J719" t="str">
            <v>4</v>
          </cell>
        </row>
        <row r="720">
          <cell r="E720" t="str">
            <v>МГУ им . М.В. Ломоносова</v>
          </cell>
          <cell r="F720" t="str">
            <v>Высшее образование - специалитет, магистратура</v>
          </cell>
          <cell r="G720" t="str">
            <v>Политология</v>
          </cell>
          <cell r="H720" t="str">
            <v>магистр</v>
          </cell>
        </row>
        <row r="721">
          <cell r="E721" t="str">
            <v>Московский государственный университет приборостроения и информатики</v>
          </cell>
          <cell r="F721" t="str">
            <v>Высшее образование</v>
          </cell>
          <cell r="G721" t="str">
            <v>технология машиностроения</v>
          </cell>
          <cell r="H721" t="str">
            <v>инженер</v>
          </cell>
        </row>
        <row r="722">
          <cell r="A722" t="str">
            <v>Малых Татьяна Викторовна</v>
          </cell>
          <cell r="B722" t="str">
            <v>старший преподаватель (внутр. совм.)</v>
          </cell>
          <cell r="E722" t="str">
            <v>Московский государственный университет коммерции</v>
          </cell>
          <cell r="F722" t="str">
            <v>Высшее образование</v>
          </cell>
          <cell r="G722" t="str">
            <v>маркетинг</v>
          </cell>
          <cell r="H722" t="str">
            <v>маркетолог</v>
          </cell>
          <cell r="I722" t="str">
            <v>Управление стартап-проектами:от идеи до реализации, 31.05.2023,
Пожарно-технический минимум для работников РГГУ, 27.12.2021,
Охрана труда, 06.03.2020</v>
          </cell>
          <cell r="J722" t="str">
            <v>23</v>
          </cell>
        </row>
        <row r="723">
          <cell r="A723" t="str">
            <v>Мальшаков Григорий Викторович</v>
          </cell>
          <cell r="B723" t="str">
            <v>доцент к.н., доцент  (внеш. совм.)</v>
          </cell>
          <cell r="I723" t="str">
            <v>,</v>
          </cell>
        </row>
        <row r="724">
          <cell r="A724" t="str">
            <v>Мансурова Оксана Юрьевна .</v>
          </cell>
          <cell r="B724" t="str">
            <v>доцент к.н., доцент  (осн. м.р.)</v>
          </cell>
          <cell r="C724" t="str">
            <v>Доцент</v>
          </cell>
          <cell r="D724" t="str">
            <v>Кандидат филологических наук</v>
          </cell>
          <cell r="E724" t="str">
            <v>РГГУ</v>
          </cell>
          <cell r="F724" t="str">
            <v>Высшее образование</v>
          </cell>
          <cell r="G724" t="str">
            <v>лингвистика</v>
          </cell>
          <cell r="H724" t="str">
            <v>лингвист</v>
          </cell>
          <cell r="I724" t="str">
            <v>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v>
          </cell>
          <cell r="J724" t="str">
            <v>31</v>
          </cell>
          <cell r="K724" t="str">
            <v>16</v>
          </cell>
        </row>
        <row r="725">
          <cell r="A725" t="str">
            <v>Манцеров Иван Игоревич</v>
          </cell>
          <cell r="B725" t="str">
            <v>преподаватель (внеш. совм.)</v>
          </cell>
          <cell r="E725" t="str">
            <v>ФГБОУ ВО "РГГУ"</v>
          </cell>
          <cell r="F725" t="str">
            <v>Высшее образование - специалитет, магистратура</v>
          </cell>
          <cell r="G725" t="str">
            <v>История</v>
          </cell>
          <cell r="H725" t="str">
            <v>Магистр</v>
          </cell>
          <cell r="I725" t="str">
            <v>,</v>
          </cell>
          <cell r="J725" t="str">
            <v>2</v>
          </cell>
        </row>
        <row r="726">
          <cell r="A726" t="str">
            <v>Маньков Александр Евгеньевич</v>
          </cell>
          <cell r="B726" t="str">
            <v>доцент к.н. (внеш. совм.)</v>
          </cell>
          <cell r="D726" t="str">
            <v>Кандидат филологических наук</v>
          </cell>
          <cell r="E726" t="str">
            <v>Российский государственный гуманитарный университет</v>
          </cell>
          <cell r="F726" t="str">
            <v>Высшее образование</v>
          </cell>
          <cell r="G726" t="str">
            <v>Филология</v>
          </cell>
          <cell r="H726" t="str">
            <v>Филолог</v>
          </cell>
          <cell r="I726" t="str">
            <v>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v>
          </cell>
          <cell r="J726" t="str">
            <v>14</v>
          </cell>
          <cell r="K726" t="str">
            <v>14</v>
          </cell>
        </row>
        <row r="727">
          <cell r="A727" t="str">
            <v>Маркелова Татьяна Александровна</v>
          </cell>
          <cell r="B727" t="str">
            <v>старший преподаватель (осн. м.р.)</v>
          </cell>
          <cell r="E727" t="str">
            <v>МОПИ (с отл.)</v>
          </cell>
          <cell r="F727" t="str">
            <v>Высшее образование</v>
          </cell>
          <cell r="G727" t="str">
            <v>английский и немецкий языки</v>
          </cell>
          <cell r="H727" t="str">
            <v>учитель английского и немецкого языков</v>
          </cell>
          <cell r="I7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27" t="str">
            <v>31</v>
          </cell>
          <cell r="K727" t="str">
            <v>31</v>
          </cell>
        </row>
        <row r="728">
          <cell r="A728" t="str">
            <v>Марков Александр Викторович</v>
          </cell>
          <cell r="B728" t="str">
            <v>профессор д.н., доцент  (осн. м.р.)</v>
          </cell>
          <cell r="C728" t="str">
            <v>Доцент</v>
          </cell>
          <cell r="D728" t="str">
            <v>Доктор филологических наук</v>
          </cell>
          <cell r="E728" t="str">
            <v>Институт кино и телевидения (ГИТР) г. Москва</v>
          </cell>
          <cell r="F728" t="str">
            <v>Высшее образование</v>
          </cell>
          <cell r="G728" t="str">
            <v>Теория и история искусств</v>
          </cell>
          <cell r="H728" t="str">
            <v>магистр</v>
          </cell>
          <cell r="I7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728" t="str">
            <v>22</v>
          </cell>
          <cell r="K728" t="str">
            <v>21</v>
          </cell>
        </row>
        <row r="729">
          <cell r="E729" t="str">
            <v>МГУ им . М.В. Ломоносова</v>
          </cell>
          <cell r="F729" t="str">
            <v>Высшее образование</v>
          </cell>
          <cell r="G729" t="str">
            <v>филология</v>
          </cell>
          <cell r="H729" t="str">
            <v>филолог, преподаватель древнегреческого и латинского яз. и античной литературы</v>
          </cell>
        </row>
        <row r="730">
          <cell r="A730" t="str">
            <v>Марковская Оксана Вячеславовна</v>
          </cell>
          <cell r="B730" t="str">
            <v>декан к.н. (осн. м.р.)</v>
          </cell>
          <cell r="D730" t="str">
            <v>Кандидат психологических наук</v>
          </cell>
          <cell r="E730" t="str">
            <v>Магнитогорский государственный педагогический институт</v>
          </cell>
          <cell r="F730" t="str">
            <v>Высшее образование</v>
          </cell>
          <cell r="G730" t="str">
            <v>педагогика и психология</v>
          </cell>
          <cell r="H730" t="str">
            <v>преподаватель дошкольного педагогики и психологии методиста по дошкольному воспитанию</v>
          </cell>
          <cell r="I730" t="str">
            <v>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v>
          </cell>
          <cell r="J730" t="str">
            <v>37</v>
          </cell>
          <cell r="K730" t="str">
            <v>25</v>
          </cell>
        </row>
        <row r="731">
          <cell r="A731" t="str">
            <v>Марцинковская Татьяна Давидовна</v>
          </cell>
          <cell r="B731" t="str">
            <v>профессор д.н., профессор  (осн. м.р.)</v>
          </cell>
          <cell r="C731" t="str">
            <v>Профессор</v>
          </cell>
          <cell r="D731" t="str">
            <v>Доктор психологических наук</v>
          </cell>
          <cell r="E731" t="str">
            <v>МГУ им. М.В. Ломоносова</v>
          </cell>
          <cell r="F731" t="str">
            <v>Высшее образование</v>
          </cell>
          <cell r="G731" t="str">
            <v>психология</v>
          </cell>
          <cell r="H731" t="str">
            <v>Психолог. Преподаватель психологии.</v>
          </cell>
          <cell r="I731" t="str">
            <v>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v>
          </cell>
          <cell r="J731" t="str">
            <v>44</v>
          </cell>
          <cell r="K731" t="str">
            <v>16</v>
          </cell>
        </row>
        <row r="732">
          <cell r="E732" t="str">
            <v>МГУ им. .В. Ломоносова</v>
          </cell>
          <cell r="F732" t="str">
            <v>Высшее образование</v>
          </cell>
          <cell r="G732" t="str">
            <v>психология</v>
          </cell>
          <cell r="H732" t="str">
            <v>Психолог. Преподаватель психологии.</v>
          </cell>
        </row>
        <row r="733">
          <cell r="A733" t="str">
            <v>Марченко Олег Викторович</v>
          </cell>
          <cell r="B733" t="str">
            <v>профессор д.н. (осн. м.р.)</v>
          </cell>
          <cell r="D733" t="str">
            <v>Доктор философских наук</v>
          </cell>
          <cell r="E733" t="str">
            <v>Харьковский гос. университет</v>
          </cell>
          <cell r="F733" t="str">
            <v>Высшее образование</v>
          </cell>
          <cell r="G733" t="str">
            <v>филология</v>
          </cell>
          <cell r="H733" t="str">
            <v>филолог</v>
          </cell>
          <cell r="I733" t="str">
            <v>"Информационно-коммуникационные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v>
          </cell>
          <cell r="J733" t="str">
            <v>33</v>
          </cell>
          <cell r="K733" t="str">
            <v>28</v>
          </cell>
        </row>
        <row r="734">
          <cell r="A734" t="str">
            <v>Масалов Алексей Евгеньевич</v>
          </cell>
          <cell r="B734" t="str">
            <v>старший преподаватель к.н. (осн. м.р.),
старший преподаватель к.н. (внутр. совм.)</v>
          </cell>
          <cell r="D734" t="str">
            <v>Кандидат филологических наук</v>
          </cell>
          <cell r="E734" t="str">
            <v>РГГУ</v>
          </cell>
          <cell r="F734" t="str">
            <v>Высшее образование - подготовка кадров высшей квалификации</v>
          </cell>
          <cell r="G734" t="str">
            <v>Языкознание и литературоведение</v>
          </cell>
          <cell r="I7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734" t="str">
            <v>3</v>
          </cell>
          <cell r="K734" t="str">
            <v>1</v>
          </cell>
        </row>
        <row r="735">
          <cell r="E735" t="str">
            <v>ФГБОУ ВО "Орловский государственный университет имени И.С. Тургенева"</v>
          </cell>
          <cell r="F735" t="str">
            <v>Высшее образование - специалитет, магистратура</v>
          </cell>
          <cell r="G735" t="str">
            <v>Филология</v>
          </cell>
          <cell r="H735" t="str">
            <v>Магистр</v>
          </cell>
        </row>
        <row r="736">
          <cell r="E736" t="str">
            <v>ФГБОУ ВО "Орловский государственный университет имени И.С. Тургенева"</v>
          </cell>
          <cell r="F736" t="str">
            <v>Высшее образование - бакалавриат</v>
          </cell>
          <cell r="G736" t="str">
            <v>Педагогическое образование (с двумя профилями подготовки)</v>
          </cell>
          <cell r="H736" t="str">
            <v>Бакалавр</v>
          </cell>
        </row>
        <row r="737">
          <cell r="A737" t="str">
            <v>Матанцев Дмитрий Александрович</v>
          </cell>
          <cell r="B737" t="str">
            <v>доцент к.н., доцент  (внеш. совм.)</v>
          </cell>
          <cell r="C737" t="str">
            <v>Доцент</v>
          </cell>
          <cell r="D737" t="str">
            <v>Кандидат юридических наук</v>
          </cell>
          <cell r="E737" t="str">
            <v>Восточно-Сибирский государственный технологический университет</v>
          </cell>
          <cell r="F737" t="str">
            <v>Высшее образование</v>
          </cell>
          <cell r="G737" t="str">
            <v>Юриспруденция</v>
          </cell>
          <cell r="H737" t="str">
            <v>Юрист</v>
          </cell>
          <cell r="I737" t="str">
            <v>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v>
          </cell>
          <cell r="J737" t="str">
            <v>13</v>
          </cell>
          <cell r="K737" t="str">
            <v>2</v>
          </cell>
        </row>
        <row r="738">
          <cell r="A738" t="str">
            <v>Матраева Лилия Валериевна</v>
          </cell>
          <cell r="B738" t="str">
            <v>профессор д.н., профессор  (внеш. совм.)</v>
          </cell>
          <cell r="C738" t="str">
            <v>Профессор</v>
          </cell>
          <cell r="D738" t="str">
            <v>Доктор экономических наук</v>
          </cell>
          <cell r="E738" t="str">
            <v>Российский государственный социальный университет</v>
          </cell>
          <cell r="F738" t="str">
            <v>Профессиональное обучение</v>
          </cell>
          <cell r="G738" t="str">
            <v>Педагог профессионального обучения, профессионального образования и дополнительного профессионального образования</v>
          </cell>
          <cell r="I738" t="str">
            <v>,</v>
          </cell>
          <cell r="J738" t="str">
            <v>23</v>
          </cell>
        </row>
        <row r="739">
          <cell r="E739" t="str">
            <v>Тульский государственный университет</v>
          </cell>
          <cell r="F739" t="str">
            <v>Высшее образование</v>
          </cell>
          <cell r="G739" t="str">
            <v>менеджмент</v>
          </cell>
          <cell r="H739" t="str">
            <v>менеджер</v>
          </cell>
        </row>
        <row r="740">
          <cell r="A740" t="str">
            <v>Матусовский Андрей Александрович</v>
          </cell>
          <cell r="B740" t="str">
            <v>доцент к.н. (внеш. совм.)</v>
          </cell>
          <cell r="D740" t="str">
            <v>Кандидат философских наук</v>
          </cell>
          <cell r="E740" t="str">
            <v>Московский государственный историко-архивный институт</v>
          </cell>
          <cell r="F740" t="str">
            <v>Высшее образование</v>
          </cell>
          <cell r="G740" t="str">
            <v>музейное дело и охрана памятников истории и культуры</v>
          </cell>
          <cell r="H740" t="str">
            <v>историк-музеевед</v>
          </cell>
          <cell r="I740" t="str">
            <v>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v>
          </cell>
          <cell r="J740" t="str">
            <v>33</v>
          </cell>
          <cell r="K740" t="str">
            <v>6</v>
          </cell>
        </row>
        <row r="741">
          <cell r="A741" t="str">
            <v>Махов Сергей Анатольевич</v>
          </cell>
          <cell r="B741" t="str">
            <v>доцент к.н. (внеш. совм.)</v>
          </cell>
          <cell r="D741" t="str">
            <v>Кандидат физико-математических наук</v>
          </cell>
          <cell r="E741" t="str">
            <v>Моск. физико-технический институт</v>
          </cell>
          <cell r="F741" t="str">
            <v>Высшее образование</v>
          </cell>
          <cell r="G741" t="str">
            <v>прикладная математика</v>
          </cell>
          <cell r="H741" t="str">
            <v>математик</v>
          </cell>
          <cell r="I741" t="str">
            <v>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741" t="str">
            <v>23</v>
          </cell>
          <cell r="K741" t="str">
            <v>17</v>
          </cell>
        </row>
        <row r="742">
          <cell r="A742" t="str">
            <v>Махонина Ольга Васильевна</v>
          </cell>
          <cell r="B742" t="str">
            <v>старший преподаватель (осн. м.р.),
старший преподаватель (внутр. совм.)</v>
          </cell>
          <cell r="E742" t="str">
            <v>МГАФК</v>
          </cell>
          <cell r="F742" t="str">
            <v>Высшее образование</v>
          </cell>
          <cell r="G742" t="str">
            <v>физическая культура и спорт</v>
          </cell>
          <cell r="H742" t="str">
            <v>преп-ль физ. культуры</v>
          </cell>
          <cell r="I742" t="str">
            <v>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742" t="str">
            <v>31</v>
          </cell>
          <cell r="K742" t="str">
            <v>21</v>
          </cell>
        </row>
        <row r="743">
          <cell r="A743" t="str">
            <v>Машко Владислав Валерьевич</v>
          </cell>
          <cell r="B743" t="str">
            <v>доцент к.н. (внеш. совм.)</v>
          </cell>
          <cell r="D743" t="str">
            <v>Кандидат исторических наук</v>
          </cell>
          <cell r="E743" t="str">
            <v>РГГУ</v>
          </cell>
          <cell r="F743" t="str">
            <v>Высшее образование</v>
          </cell>
          <cell r="G743" t="str">
            <v>история</v>
          </cell>
          <cell r="H743" t="str">
            <v>историк</v>
          </cell>
          <cell r="I743"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v>
          </cell>
          <cell r="J743" t="str">
            <v>19</v>
          </cell>
          <cell r="K743" t="str">
            <v>7</v>
          </cell>
        </row>
        <row r="744">
          <cell r="A744" t="str">
            <v>Медведев Борис Иванович</v>
          </cell>
          <cell r="B744" t="str">
            <v>доцент к.н., доцент  (осн. м.р.)</v>
          </cell>
          <cell r="C744" t="str">
            <v>Доцент</v>
          </cell>
          <cell r="D744" t="str">
            <v>Кандидат экономических наук</v>
          </cell>
          <cell r="E744" t="str">
            <v>МГУ им . М.В. Ломоносова</v>
          </cell>
          <cell r="F744" t="str">
            <v>Высшее образование</v>
          </cell>
          <cell r="G744" t="str">
            <v>политическая экономия</v>
          </cell>
          <cell r="H744" t="str">
            <v>экономист, преподаватель полит. экономии</v>
          </cell>
          <cell r="I7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v>
          </cell>
          <cell r="J744" t="str">
            <v>49</v>
          </cell>
          <cell r="K744" t="str">
            <v>15</v>
          </cell>
        </row>
        <row r="745">
          <cell r="A745" t="str">
            <v>Медведев Константин Александрович</v>
          </cell>
          <cell r="B745" t="str">
            <v>преподаватель к.н. (осн. м.р.)</v>
          </cell>
          <cell r="D745" t="str">
            <v>Кандидат исторических наук</v>
          </cell>
          <cell r="E745" t="str">
            <v>ФГБОУ ВО  "Российский государственный гуманитарный университет" г. Москва</v>
          </cell>
          <cell r="F745" t="str">
            <v>Высшее образование - подготовка кадров высшей квалификации</v>
          </cell>
          <cell r="G745" t="str">
            <v>История</v>
          </cell>
          <cell r="H745" t="str">
            <v>Исследователь. Преподаватель-исследователь</v>
          </cell>
          <cell r="I745" t="str">
            <v>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745" t="str">
            <v>7</v>
          </cell>
          <cell r="K745" t="str">
            <v>1</v>
          </cell>
        </row>
        <row r="746">
          <cell r="E746" t="str">
            <v>ФГБОУ ВО  "Российский государственный гуманитарный университет" г. Москва</v>
          </cell>
          <cell r="F746" t="str">
            <v>Высшее образование - специалитет, магистратура</v>
          </cell>
          <cell r="G746" t="str">
            <v>История</v>
          </cell>
          <cell r="H746" t="str">
            <v>Магистр</v>
          </cell>
        </row>
        <row r="747">
          <cell r="A747" t="str">
            <v>Медушевский Николай Андреевич</v>
          </cell>
          <cell r="B747" t="str">
            <v>профессор д.н., доцент  (осн. м.р.)</v>
          </cell>
          <cell r="C747" t="str">
            <v>Доцент</v>
          </cell>
          <cell r="D747" t="str">
            <v>Доктор политических наук</v>
          </cell>
          <cell r="E747" t="str">
            <v>РГГУ</v>
          </cell>
          <cell r="F747" t="str">
            <v>Высшее образование</v>
          </cell>
          <cell r="G747" t="str">
            <v>политология</v>
          </cell>
          <cell r="H747" t="str">
            <v>политолог</v>
          </cell>
          <cell r="I747"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v>
          </cell>
          <cell r="J747" t="str">
            <v>15</v>
          </cell>
          <cell r="K747" t="str">
            <v>11</v>
          </cell>
        </row>
        <row r="748">
          <cell r="A748" t="str">
            <v>Мельников Александр Григорьевич</v>
          </cell>
          <cell r="B748" t="str">
            <v>доцент (осн. м.р.)</v>
          </cell>
          <cell r="E748" t="str">
            <v>Моск. арх. и-т</v>
          </cell>
          <cell r="F748" t="str">
            <v>Высшее образование</v>
          </cell>
          <cell r="G748" t="str">
            <v>архитектура</v>
          </cell>
          <cell r="H748" t="str">
            <v>архитектор</v>
          </cell>
          <cell r="I74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748" t="str">
            <v>35</v>
          </cell>
          <cell r="K748" t="str">
            <v>14</v>
          </cell>
        </row>
        <row r="749">
          <cell r="E749" t="str">
            <v>Моск. арх. и-т</v>
          </cell>
          <cell r="F749" t="str">
            <v>Высшее образование</v>
          </cell>
          <cell r="G749" t="str">
            <v>архитектура</v>
          </cell>
          <cell r="H749" t="str">
            <v>архитектор</v>
          </cell>
        </row>
        <row r="750">
          <cell r="A750" t="str">
            <v>Мельникова Ирина Александровна</v>
          </cell>
          <cell r="B750" t="str">
            <v>доцент к.н. (осн. м.р.)</v>
          </cell>
          <cell r="D750" t="str">
            <v>Кандидат филологических наук</v>
          </cell>
          <cell r="E750" t="str">
            <v>МГУ  (с отл.)</v>
          </cell>
          <cell r="F750" t="str">
            <v>Высшее образование</v>
          </cell>
          <cell r="G750" t="str">
            <v>филология</v>
          </cell>
          <cell r="H750" t="str">
            <v>филолог</v>
          </cell>
          <cell r="I7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750" t="str">
            <v>25</v>
          </cell>
          <cell r="K750" t="str">
            <v>23</v>
          </cell>
        </row>
        <row r="751">
          <cell r="A751" t="str">
            <v>Мерзлякова Виктория Николаевна</v>
          </cell>
          <cell r="B751" t="str">
            <v>доцент к.н. (осн. м.р.)</v>
          </cell>
          <cell r="D751" t="str">
            <v>Кандидат культурологии</v>
          </cell>
          <cell r="E751" t="str">
            <v>РГГУ</v>
          </cell>
          <cell r="F751" t="str">
            <v>Высшее образование</v>
          </cell>
          <cell r="G751" t="str">
            <v>культурология</v>
          </cell>
          <cell r="H751" t="str">
            <v>Культуролог.Преподаватель по специальности "Культурология"</v>
          </cell>
          <cell r="I75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v>
          </cell>
          <cell r="J751" t="str">
            <v>14</v>
          </cell>
          <cell r="K751" t="str">
            <v>11</v>
          </cell>
        </row>
        <row r="752">
          <cell r="A752" t="str">
            <v>Мешков Евгений Петрович</v>
          </cell>
          <cell r="B752" t="str">
            <v>старший преподаватель к.н. (внеш. совм.)</v>
          </cell>
          <cell r="D752" t="str">
            <v>Кандидат наук</v>
          </cell>
          <cell r="E752" t="str">
            <v>РГГУ</v>
          </cell>
          <cell r="F752" t="str">
            <v>Профессиональное обучение</v>
          </cell>
          <cell r="G752" t="str">
            <v>Реклама и связи с общественностью</v>
          </cell>
          <cell r="I752" t="str">
            <v>"Финансова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v>
          </cell>
        </row>
        <row r="753">
          <cell r="E753" t="str">
            <v>Институт повышения квалификации и профессиональной переподготовки работников</v>
          </cell>
          <cell r="F753" t="str">
            <v>Профессиональное обучение</v>
          </cell>
          <cell r="G753" t="str">
            <v>"Россия в мировой экономике XXI века: новые задачи и новые ориентиры"</v>
          </cell>
        </row>
        <row r="754">
          <cell r="E754" t="str">
            <v>Военная академия генерального штаба ВС РФ</v>
          </cell>
          <cell r="F754" t="str">
            <v>Профессиональное обучение</v>
          </cell>
          <cell r="G754" t="str">
            <v>педагогика высшей школы</v>
          </cell>
        </row>
        <row r="755">
          <cell r="E755" t="str">
            <v>Рязанское высшее воздушно-десантное командное училище</v>
          </cell>
          <cell r="F755" t="str">
            <v>Высшее образование</v>
          </cell>
          <cell r="G755" t="str">
            <v>командная тактическая, автомобильная техника</v>
          </cell>
          <cell r="H755" t="str">
            <v>инженер-механик</v>
          </cell>
        </row>
        <row r="756">
          <cell r="A756" t="str">
            <v>Мещерякова Наталия Николаевна</v>
          </cell>
          <cell r="B756" t="str">
            <v>заведующий кафедрой д.н. (осн. м.р.)</v>
          </cell>
          <cell r="C756" t="str">
            <v>Доцент</v>
          </cell>
          <cell r="D756" t="str">
            <v>Доктор социологических наук</v>
          </cell>
          <cell r="E756" t="str">
            <v>Томский государственный университет</v>
          </cell>
          <cell r="F756" t="str">
            <v>Высшее образование - специалитет, магистратура</v>
          </cell>
          <cell r="G756" t="str">
            <v>история</v>
          </cell>
          <cell r="H756" t="str">
            <v>Историк. Преподаватель истории социально-политических дисциплин</v>
          </cell>
          <cell r="I756" t="str">
            <v>,</v>
          </cell>
          <cell r="J756" t="str">
            <v>14</v>
          </cell>
          <cell r="K756" t="str">
            <v>14</v>
          </cell>
        </row>
        <row r="757">
          <cell r="A757" t="str">
            <v>Милованова Марина Юрьевна</v>
          </cell>
          <cell r="B757" t="str">
            <v>доцент к.н., доцент  (осн. м.р.)</v>
          </cell>
          <cell r="C757" t="str">
            <v>Доцент</v>
          </cell>
          <cell r="D757" t="str">
            <v>Кандидат исторических наук</v>
          </cell>
          <cell r="E757" t="str">
            <v>Саратовский гос. ун-т им. Н. Г. Чернышевского</v>
          </cell>
          <cell r="F757" t="str">
            <v>Высшее образование</v>
          </cell>
          <cell r="G757" t="str">
            <v>история полит. партий</v>
          </cell>
          <cell r="H757" t="str">
            <v>историк, преподаватель социально-политических наук</v>
          </cell>
          <cell r="I757" t="str">
            <v>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757" t="str">
            <v>32</v>
          </cell>
          <cell r="K757" t="str">
            <v>16</v>
          </cell>
        </row>
        <row r="758">
          <cell r="A758" t="str">
            <v>Милохова Анна Владимировна</v>
          </cell>
          <cell r="B758" t="str">
            <v>заведующий кафедрой к.н. (осн. м.р.)</v>
          </cell>
          <cell r="C758" t="str">
            <v>Доцент</v>
          </cell>
          <cell r="D758" t="str">
            <v>Кандидат юридических наук</v>
          </cell>
          <cell r="E758" t="str">
            <v>Московский государственный университет коммерции</v>
          </cell>
          <cell r="F758" t="str">
            <v>Высшее образование</v>
          </cell>
          <cell r="G758" t="str">
            <v>юриспруденция</v>
          </cell>
          <cell r="H758" t="str">
            <v>юрист</v>
          </cell>
          <cell r="I7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v>
          </cell>
          <cell r="J758" t="str">
            <v>24</v>
          </cell>
          <cell r="K758" t="str">
            <v>21</v>
          </cell>
        </row>
        <row r="759">
          <cell r="A759" t="str">
            <v>Мирзеханов Велихан Салманханович</v>
          </cell>
          <cell r="B759" t="str">
            <v>профессор д.н., профессор  (внеш. совм.)</v>
          </cell>
          <cell r="C759" t="str">
            <v>Профессор</v>
          </cell>
          <cell r="D759" t="str">
            <v>Доктор исторических наук</v>
          </cell>
          <cell r="E759" t="str">
            <v>Саратовский государственный университет им. Н.Г. Чернышевского</v>
          </cell>
          <cell r="F759" t="str">
            <v>Высшее образование</v>
          </cell>
          <cell r="G759" t="str">
            <v>история</v>
          </cell>
          <cell r="H759" t="str">
            <v>историк, преподаватель истории и обществоведения</v>
          </cell>
          <cell r="I7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759" t="str">
            <v>35</v>
          </cell>
          <cell r="K759" t="str">
            <v>32</v>
          </cell>
        </row>
        <row r="760">
          <cell r="A760" t="str">
            <v>Митник Маргарита Андреевна</v>
          </cell>
          <cell r="B760" t="str">
            <v>старший преподаватель к.н. (внеш. совм.)</v>
          </cell>
          <cell r="D760" t="str">
            <v>Кандидат исторических наук</v>
          </cell>
          <cell r="E760" t="str">
            <v>Российский государственный гуманитарный университет</v>
          </cell>
          <cell r="F760" t="str">
            <v>Послевузовское образование</v>
          </cell>
          <cell r="G760" t="str">
            <v>Искусствоведение</v>
          </cell>
          <cell r="H760" t="str">
            <v>Исследователь. Преподаватель-исследователь</v>
          </cell>
          <cell r="I760"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v>
          </cell>
          <cell r="J760" t="str">
            <v>4</v>
          </cell>
          <cell r="K760" t="str">
            <v>2</v>
          </cell>
        </row>
        <row r="761">
          <cell r="E761" t="str">
            <v>РГГУ</v>
          </cell>
          <cell r="F761" t="str">
            <v>Высшее образование</v>
          </cell>
          <cell r="G761" t="str">
            <v>история искусств</v>
          </cell>
          <cell r="H761" t="str">
            <v>магистр</v>
          </cell>
        </row>
        <row r="762">
          <cell r="A762" t="str">
            <v>Митрошенкова Любовь Владимировна</v>
          </cell>
          <cell r="B762" t="str">
            <v>доцент к.н., доцент  (осн. м.р.)</v>
          </cell>
          <cell r="C762" t="str">
            <v>Доцент</v>
          </cell>
          <cell r="D762" t="str">
            <v>Кандидат филологических наук</v>
          </cell>
          <cell r="E762" t="str">
            <v>Московский ордена Тудового Красного Знамени областной педагогический институт им. Н.К. Крупской</v>
          </cell>
          <cell r="F762" t="str">
            <v>Высшее образование</v>
          </cell>
          <cell r="G762" t="str">
            <v>французский и немецкий язики</v>
          </cell>
          <cell r="H762" t="str">
            <v>учитель французского и немецкого языков средней школы</v>
          </cell>
          <cell r="I7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v>
          </cell>
          <cell r="J762" t="str">
            <v>34</v>
          </cell>
          <cell r="K762" t="str">
            <v>29</v>
          </cell>
        </row>
        <row r="763">
          <cell r="A763" t="str">
            <v>Митрошин Антон Алексеевич</v>
          </cell>
          <cell r="B763" t="str">
            <v>доцент к.н. (осн. м.р.)</v>
          </cell>
          <cell r="D763" t="str">
            <v>Кандидат экономических наук</v>
          </cell>
          <cell r="E763" t="str">
            <v>ГБОУ ВО Московской области "Университет "Дубна"</v>
          </cell>
          <cell r="F763" t="str">
            <v>Высшее образование - специалитет, магистратура</v>
          </cell>
          <cell r="G763" t="str">
            <v>Прикладная информатика</v>
          </cell>
          <cell r="H763" t="str">
            <v>Магистр</v>
          </cell>
          <cell r="I76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v>
          </cell>
          <cell r="J763" t="str">
            <v>19</v>
          </cell>
          <cell r="K763" t="str">
            <v>14</v>
          </cell>
        </row>
        <row r="764">
          <cell r="E764" t="str">
            <v>Международный университет природы, общества и человека "Дубна"</v>
          </cell>
          <cell r="F764" t="str">
            <v>Высшее образование</v>
          </cell>
          <cell r="G764" t="str">
            <v>Юриспруденция</v>
          </cell>
          <cell r="H764" t="str">
            <v>Юрист</v>
          </cell>
        </row>
        <row r="765">
          <cell r="E765" t="str">
            <v>Международный университет природы, общества и человека "Дубна"</v>
          </cell>
          <cell r="F765" t="str">
            <v>Высшее образование</v>
          </cell>
          <cell r="G765" t="str">
            <v>Финансы и кредит</v>
          </cell>
          <cell r="H765" t="str">
            <v>Экономист</v>
          </cell>
        </row>
        <row r="766">
          <cell r="E766" t="str">
            <v>Международный университет природы, общества и человека "Дубна"</v>
          </cell>
          <cell r="F766" t="str">
            <v>Высшее образование - бакалавриат</v>
          </cell>
          <cell r="G766" t="str">
            <v>Экономика</v>
          </cell>
          <cell r="H766" t="str">
            <v>Экономист</v>
          </cell>
        </row>
        <row r="767">
          <cell r="A767" t="str">
            <v>Митряшкин Виктор Вячеславович</v>
          </cell>
          <cell r="B767" t="str">
            <v>преподаватель (внеш. совм.)</v>
          </cell>
          <cell r="E767" t="str">
            <v>Российская таможенная академия г. Люберцы Московской обл.</v>
          </cell>
          <cell r="F767" t="str">
            <v>Высшее образование - специалитет, магистратура</v>
          </cell>
          <cell r="G767" t="str">
            <v>юриспруденция</v>
          </cell>
          <cell r="H767" t="str">
            <v>магистр</v>
          </cell>
          <cell r="I767" t="str">
            <v>,</v>
          </cell>
          <cell r="J767" t="str">
            <v>4</v>
          </cell>
          <cell r="K767" t="str">
            <v>1</v>
          </cell>
        </row>
        <row r="768">
          <cell r="E768" t="str">
            <v>ФГБОУ ВО Башкирский государственный педогогический университет им. М. Акмуллы г. Уфа</v>
          </cell>
          <cell r="F768" t="str">
            <v>Высшее образование - бакалавриат</v>
          </cell>
          <cell r="G768" t="str">
            <v>Профессиональное обучение (по отраслям)</v>
          </cell>
          <cell r="H768" t="str">
            <v>бакалавр</v>
          </cell>
        </row>
        <row r="769">
          <cell r="A769" t="str">
            <v>Митюшин Дмитрий Алексеевич</v>
          </cell>
          <cell r="B769" t="str">
            <v>доцент к.н. (осн. м.р.),
доцент к.н., доцент  (внутр. совм.)</v>
          </cell>
          <cell r="C769" t="str">
            <v>Доцент</v>
          </cell>
          <cell r="D769" t="str">
            <v>Кандидат технических наук</v>
          </cell>
          <cell r="E769" t="str">
            <v>Тульское высшее артиллерийское инженерное училище имени Тульского пролетариата</v>
          </cell>
          <cell r="F769" t="str">
            <v>Высшее образование</v>
          </cell>
          <cell r="G769" t="str">
            <v>артиллерийские приборы</v>
          </cell>
          <cell r="H769" t="str">
            <v>инженер-электромеханик</v>
          </cell>
          <cell r="I7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v>
          </cell>
          <cell r="J769" t="str">
            <v>38</v>
          </cell>
          <cell r="K769" t="str">
            <v>16</v>
          </cell>
        </row>
        <row r="770">
          <cell r="A770" t="str">
            <v>Михайлова Анастасия Евгеньевна</v>
          </cell>
          <cell r="B770" t="str">
            <v>доцент к.н. (осн. м.р.)</v>
          </cell>
          <cell r="D770" t="str">
            <v>Кандидат филологических наук</v>
          </cell>
          <cell r="E770" t="str">
            <v>ФГАОУ ВПО "Национальный исследовательский университет "Высшая школа экономики"</v>
          </cell>
          <cell r="F770" t="str">
            <v>Высшее образование - специалитет, магистратура</v>
          </cell>
          <cell r="G770" t="str">
            <v>Менеджмент</v>
          </cell>
          <cell r="H770" t="str">
            <v>Магистр</v>
          </cell>
          <cell r="I7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v>
          </cell>
          <cell r="J770" t="str">
            <v>17</v>
          </cell>
          <cell r="K770" t="str">
            <v>16</v>
          </cell>
        </row>
        <row r="771">
          <cell r="E771" t="str">
            <v>Московский городской психолого-педагогический университет</v>
          </cell>
          <cell r="F771" t="str">
            <v>Высшее образование</v>
          </cell>
          <cell r="G771" t="str">
            <v>теория и методика преподавания иностранных языков и культур</v>
          </cell>
          <cell r="H771" t="str">
            <v>Лингвист. Преподаватель</v>
          </cell>
        </row>
        <row r="772">
          <cell r="A772" t="str">
            <v>Михайлова Марина Владимировна</v>
          </cell>
          <cell r="B772" t="str">
            <v>старший преподаватель (осн. м.р.)</v>
          </cell>
          <cell r="E772" t="str">
            <v>РГГУ</v>
          </cell>
          <cell r="F772" t="str">
            <v>Высшее образование</v>
          </cell>
          <cell r="G772" t="str">
            <v>филология</v>
          </cell>
          <cell r="H772" t="str">
            <v>филолог, преподаватель</v>
          </cell>
          <cell r="I772" t="str">
            <v>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72" t="str">
            <v>22</v>
          </cell>
          <cell r="K772" t="str">
            <v>10</v>
          </cell>
        </row>
        <row r="773">
          <cell r="A773" t="str">
            <v>Михайлова Татьяна Александровна</v>
          </cell>
          <cell r="B773" t="str">
            <v>доцент к.н. (осн. м.р.)</v>
          </cell>
          <cell r="D773" t="str">
            <v>Кандидат филологических наук</v>
          </cell>
          <cell r="E773" t="str">
            <v>МГУ им. М.В.Ломоносова</v>
          </cell>
          <cell r="F773" t="str">
            <v>Высшее образование</v>
          </cell>
          <cell r="G773" t="str">
            <v>филология</v>
          </cell>
          <cell r="H773" t="str">
            <v>филолог, преподаватель древнегреческого и латинских языков и античной литературы</v>
          </cell>
          <cell r="I77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773" t="str">
            <v>14</v>
          </cell>
          <cell r="K773" t="str">
            <v>14</v>
          </cell>
        </row>
        <row r="774">
          <cell r="A774" t="str">
            <v>Михалев Максим Сергеевич</v>
          </cell>
          <cell r="B774" t="str">
            <v>профессор д.н. (осн. м.р.)</v>
          </cell>
          <cell r="D774" t="str">
            <v>Доктор исторических наук</v>
          </cell>
          <cell r="E774" t="str">
            <v>Институт народного хозяйства им. Г.В. Плеханова</v>
          </cell>
          <cell r="F774" t="str">
            <v>Высшее образование</v>
          </cell>
          <cell r="G774" t="str">
            <v>Экономическое и социальное планирование</v>
          </cell>
          <cell r="H774" t="str">
            <v>экономист</v>
          </cell>
          <cell r="I774" t="str">
            <v>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v>
          </cell>
          <cell r="J774" t="str">
            <v>23</v>
          </cell>
          <cell r="K774" t="str">
            <v>8</v>
          </cell>
        </row>
        <row r="775">
          <cell r="A775" t="str">
            <v>Михалева Галина Михайловна</v>
          </cell>
          <cell r="B775" t="str">
            <v>профессор д.н., доцент  (осн. м.р.)</v>
          </cell>
          <cell r="C775" t="str">
            <v>Доцент</v>
          </cell>
          <cell r="D775" t="str">
            <v>Доктор политических наук</v>
          </cell>
          <cell r="E775" t="str">
            <v>Уральский гос. университет им. Горького</v>
          </cell>
          <cell r="F775" t="str">
            <v>Высшее образование</v>
          </cell>
          <cell r="G775" t="str">
            <v>философия</v>
          </cell>
          <cell r="H775" t="str">
            <v>философ</v>
          </cell>
          <cell r="I7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v>
          </cell>
          <cell r="J775" t="str">
            <v>36</v>
          </cell>
          <cell r="K775" t="str">
            <v>32</v>
          </cell>
        </row>
        <row r="776">
          <cell r="A776" t="str">
            <v>Михеева Мария Игоревна</v>
          </cell>
          <cell r="B776" t="str">
            <v>доцент к.н. (осн. м.р.),
доцент к.н. (внутр. совм.)</v>
          </cell>
          <cell r="D776" t="str">
            <v>Кандидат филологических наук</v>
          </cell>
          <cell r="E776" t="str">
            <v>Московский педагогический университет</v>
          </cell>
          <cell r="F776" t="str">
            <v>Высшее образование</v>
          </cell>
          <cell r="G776" t="str">
            <v>лингвистика и  межкультурная коммуникация</v>
          </cell>
          <cell r="H776" t="str">
            <v>Лингвист. преподаватель английского языка</v>
          </cell>
          <cell r="I7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776" t="str">
            <v>23</v>
          </cell>
          <cell r="K776" t="str">
            <v>21</v>
          </cell>
        </row>
        <row r="777">
          <cell r="A777" t="str">
            <v>Мишина Екатерина Игоревна</v>
          </cell>
          <cell r="B777" t="str">
            <v>доцент к.н. (внеш. совм.)</v>
          </cell>
          <cell r="D777" t="str">
            <v>Кандидат психологических наук</v>
          </cell>
          <cell r="E777" t="str">
            <v>Российский государственный университет им. А.Н. Косыгина</v>
          </cell>
          <cell r="F777" t="str">
            <v>Высшее образование - специалитет, магистратура</v>
          </cell>
          <cell r="G777" t="str">
            <v>психология</v>
          </cell>
          <cell r="H777" t="str">
            <v>магистр</v>
          </cell>
          <cell r="I7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v>
          </cell>
          <cell r="J777" t="str">
            <v>20</v>
          </cell>
          <cell r="K777" t="str">
            <v>3</v>
          </cell>
        </row>
        <row r="778">
          <cell r="E778" t="str">
            <v>ГОУ ВПО РГГУ</v>
          </cell>
          <cell r="F778" t="str">
            <v>Высшее образование</v>
          </cell>
          <cell r="G778" t="str">
            <v>теоретическая и прикладная лингвистика</v>
          </cell>
          <cell r="H778" t="str">
            <v>Лингвист</v>
          </cell>
        </row>
        <row r="779">
          <cell r="A779" t="str">
            <v>Мишина Марина Михайловна</v>
          </cell>
          <cell r="B779" t="str">
            <v>профессор д.н., доцент  (осн. м.р.)</v>
          </cell>
          <cell r="C779" t="str">
            <v>Доцент</v>
          </cell>
          <cell r="D779" t="str">
            <v>Доктор психологических наук</v>
          </cell>
          <cell r="E779" t="str">
            <v>Московский государственный областной университет</v>
          </cell>
          <cell r="F779" t="str">
            <v>Высшее образование</v>
          </cell>
          <cell r="G779" t="str">
            <v>психология</v>
          </cell>
          <cell r="H779" t="str">
            <v>магистр</v>
          </cell>
          <cell r="I779" t="str">
            <v>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v>
          </cell>
          <cell r="J779" t="str">
            <v>38</v>
          </cell>
          <cell r="K779" t="str">
            <v>19</v>
          </cell>
        </row>
        <row r="780">
          <cell r="E780" t="str">
            <v>Ставропольский ордена Дружбы гос. пед. институт</v>
          </cell>
          <cell r="F780" t="str">
            <v>Высшее образование</v>
          </cell>
          <cell r="G780" t="str">
            <v>педагогика и методика начального обучения</v>
          </cell>
          <cell r="H780" t="str">
            <v>учитель начальных классов</v>
          </cell>
        </row>
        <row r="781">
          <cell r="A781" t="str">
            <v>Могжанова София Андреевна</v>
          </cell>
          <cell r="B781" t="str">
            <v>старший преподаватель (внеш. совм.)</v>
          </cell>
          <cell r="E781" t="str">
            <v>МГИМО МИД России</v>
          </cell>
          <cell r="F781" t="str">
            <v>Высшее образование</v>
          </cell>
          <cell r="G781" t="str">
            <v>регионоведение</v>
          </cell>
          <cell r="H781" t="str">
            <v>бакалавр регионоведения со знанием иностранных языков</v>
          </cell>
          <cell r="I78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v>
          </cell>
          <cell r="J781" t="str">
            <v>9</v>
          </cell>
          <cell r="K781" t="str">
            <v>9</v>
          </cell>
        </row>
        <row r="782">
          <cell r="A782" t="str">
            <v>Можаева Нина Георгиевна</v>
          </cell>
          <cell r="B782" t="str">
            <v>доцент к.н., доцент  (осн. м.р.)</v>
          </cell>
          <cell r="C782" t="str">
            <v>Доцент</v>
          </cell>
          <cell r="D782" t="str">
            <v>Кандидат исторических наук</v>
          </cell>
          <cell r="E782" t="str">
            <v>МГИАИ г.Москва</v>
          </cell>
          <cell r="F782" t="str">
            <v>Высшее образование</v>
          </cell>
          <cell r="G782" t="str">
            <v>документоведение и организация государственного делопроизводства</v>
          </cell>
          <cell r="H782" t="str">
            <v>документовед</v>
          </cell>
          <cell r="I7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v>
          </cell>
          <cell r="J782" t="str">
            <v>52</v>
          </cell>
          <cell r="K782" t="str">
            <v>47</v>
          </cell>
        </row>
        <row r="783">
          <cell r="A783" t="str">
            <v>Моисеева Нина Сергеевна</v>
          </cell>
          <cell r="B783" t="str">
            <v>ассистент (внеш. совм.)</v>
          </cell>
          <cell r="E783" t="str">
            <v>Российский государственный гуманитарный университет</v>
          </cell>
          <cell r="F783" t="str">
            <v>Высшее образование - специалитет, магистратура</v>
          </cell>
          <cell r="G783" t="str">
            <v>Международные отношения</v>
          </cell>
          <cell r="H783" t="str">
            <v>Магистр</v>
          </cell>
          <cell r="I783" t="str">
            <v>, , 
Дополнительное профессиональное образование, Томский государственный университет,</v>
          </cell>
          <cell r="J783" t="str">
            <v>18</v>
          </cell>
        </row>
        <row r="784">
          <cell r="E784" t="str">
            <v>Московский авиационный институт</v>
          </cell>
          <cell r="F784" t="str">
            <v>Высшее образование</v>
          </cell>
          <cell r="G784" t="str">
            <v>экономика и управление на предприятии</v>
          </cell>
          <cell r="H784" t="str">
            <v>Инженер-экономист</v>
          </cell>
        </row>
        <row r="785">
          <cell r="E785" t="str">
            <v>Московский университет Министерства внутренних дел РФ</v>
          </cell>
          <cell r="F785" t="str">
            <v>Высшее образование</v>
          </cell>
          <cell r="G785" t="str">
            <v>Правоохранительная деятельность</v>
          </cell>
          <cell r="H785" t="str">
            <v>Юрист</v>
          </cell>
        </row>
        <row r="786">
          <cell r="A786" t="str">
            <v>Молодова Ирина Юрьевна</v>
          </cell>
          <cell r="B786" t="str">
            <v>доцент к.н. (осн. м.р.)</v>
          </cell>
          <cell r="D786" t="str">
            <v>Кандидат исторических наук</v>
          </cell>
          <cell r="E786" t="str">
            <v>Калужский государственный педагогический университет им. К.Э.Циолковского</v>
          </cell>
          <cell r="F786" t="str">
            <v>Высшее образование</v>
          </cell>
          <cell r="G786" t="str">
            <v>История и социально-политические дисциплины</v>
          </cell>
          <cell r="H786" t="str">
            <v>учитель истории, социально-политических дисциплин средней школы</v>
          </cell>
          <cell r="I786" t="str">
            <v>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v>
          </cell>
          <cell r="J786" t="str">
            <v>25</v>
          </cell>
          <cell r="K786" t="str">
            <v>10</v>
          </cell>
        </row>
        <row r="787">
          <cell r="A787" t="str">
            <v>Моляков Андрей Сергеевич</v>
          </cell>
          <cell r="B787" t="str">
            <v>доцент к.н., доцент  (осн. м.р.)</v>
          </cell>
          <cell r="C787" t="str">
            <v>Доцент</v>
          </cell>
          <cell r="D787" t="str">
            <v>Кандидат технических наук</v>
          </cell>
          <cell r="E787" t="str">
            <v>РГГУ с отл.</v>
          </cell>
          <cell r="F787" t="str">
            <v>Высшее образование</v>
          </cell>
          <cell r="G787" t="str">
            <v>"Комплексная защита объектов информатизации"</v>
          </cell>
          <cell r="H787" t="str">
            <v>Специалист по защите информации</v>
          </cell>
          <cell r="I7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v>
          </cell>
          <cell r="J787" t="str">
            <v>16</v>
          </cell>
          <cell r="K787" t="str">
            <v>6</v>
          </cell>
        </row>
        <row r="788">
          <cell r="A788" t="str">
            <v>Моновцов Кирилл Алексеевич</v>
          </cell>
          <cell r="B788" t="str">
            <v>старший преподаватель (осн. м.р.)</v>
          </cell>
          <cell r="E788" t="str">
            <v>Институт европейских культур</v>
          </cell>
          <cell r="F788" t="str">
            <v>Высшее образование</v>
          </cell>
          <cell r="G788" t="str">
            <v>Культурология</v>
          </cell>
          <cell r="H788" t="str">
            <v>Культуролог. Преподаватель культурологии со знанием иностранного языка</v>
          </cell>
          <cell r="I788" t="str">
            <v>,</v>
          </cell>
          <cell r="J788" t="str">
            <v>16</v>
          </cell>
          <cell r="K788" t="str">
            <v>12</v>
          </cell>
        </row>
        <row r="789">
          <cell r="E789" t="str">
            <v>Курский государственный университет</v>
          </cell>
          <cell r="F789" t="str">
            <v>Высшее образование</v>
          </cell>
          <cell r="G789" t="str">
            <v>менеджмент организации</v>
          </cell>
          <cell r="H789" t="str">
            <v>Менеджер</v>
          </cell>
        </row>
        <row r="790">
          <cell r="E790" t="str">
            <v>Курский государственный педагогический университет</v>
          </cell>
          <cell r="F790" t="str">
            <v>Высшее образование</v>
          </cell>
          <cell r="G790" t="str">
            <v>Филология</v>
          </cell>
          <cell r="H790" t="str">
            <v>Учитель французского и английского языков</v>
          </cell>
        </row>
        <row r="791">
          <cell r="A791" t="str">
            <v>Морковкин Дмитрий Евгеньевич</v>
          </cell>
          <cell r="B791" t="str">
            <v>доцент к.н. (внеш. совм.)</v>
          </cell>
          <cell r="C791" t="str">
            <v>Доцент</v>
          </cell>
          <cell r="D791" t="str">
            <v>Кандидат наук</v>
          </cell>
          <cell r="E791" t="str">
            <v>Московская академия образования Н.Нестеровой</v>
          </cell>
          <cell r="F791" t="str">
            <v>Высшее образование</v>
          </cell>
          <cell r="G791" t="str">
            <v>юриспруденция</v>
          </cell>
          <cell r="H791" t="str">
            <v>юрист</v>
          </cell>
          <cell r="I791" t="str">
            <v>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v>
          </cell>
          <cell r="J791" t="str">
            <v>7</v>
          </cell>
          <cell r="K791" t="str">
            <v>7</v>
          </cell>
        </row>
        <row r="792">
          <cell r="E792" t="str">
            <v>Всероссийская государственная налоговая академия Министерства финансов РФ</v>
          </cell>
          <cell r="F792" t="str">
            <v>Высшее образование</v>
          </cell>
          <cell r="G792" t="str">
            <v>Финанасы и кредит</v>
          </cell>
          <cell r="H792" t="str">
            <v>экономист</v>
          </cell>
        </row>
        <row r="793">
          <cell r="A793" t="str">
            <v>Мороз Андрей Борисович</v>
          </cell>
          <cell r="B793" t="str">
            <v>профессор д.н., доцент  (внеш. совм.)</v>
          </cell>
          <cell r="C793" t="str">
            <v>Доцент</v>
          </cell>
          <cell r="D793" t="str">
            <v>Доктор филологических наук</v>
          </cell>
          <cell r="E793" t="str">
            <v>МГУ  (с отл.)</v>
          </cell>
          <cell r="F793" t="str">
            <v>Высшее образование</v>
          </cell>
          <cell r="G793" t="str">
            <v>славянские языки и литература</v>
          </cell>
          <cell r="H793" t="str">
            <v>преподаватель</v>
          </cell>
          <cell r="I79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793" t="str">
            <v>35</v>
          </cell>
          <cell r="K793" t="str">
            <v>30</v>
          </cell>
        </row>
        <row r="794">
          <cell r="A794" t="str">
            <v>Морозкина Маргарита Сергеевна</v>
          </cell>
          <cell r="B794" t="str">
            <v>ассистент (осн. м.р.)</v>
          </cell>
          <cell r="E794" t="str">
            <v>РГГУ</v>
          </cell>
          <cell r="F794" t="str">
            <v>Высшее образование - бакалавриат</v>
          </cell>
          <cell r="G794" t="str">
            <v>политология</v>
          </cell>
          <cell r="H794" t="str">
            <v>бакалавр</v>
          </cell>
          <cell r="I794" t="str">
            <v>Охрана труда, 26.03.2020</v>
          </cell>
          <cell r="J794" t="str">
            <v>4</v>
          </cell>
        </row>
        <row r="795">
          <cell r="F795" t="str">
            <v>Среднее (полное) общее образование</v>
          </cell>
        </row>
        <row r="796">
          <cell r="F796" t="str">
            <v>Среднее (полное) общее образование</v>
          </cell>
        </row>
        <row r="797">
          <cell r="A797" t="str">
            <v>Морозов Дмитрий Владимирович</v>
          </cell>
          <cell r="B797" t="str">
            <v>ассистент (внутр. совм.)</v>
          </cell>
          <cell r="E797" t="str">
            <v>Российский государственный гуманитарный университет</v>
          </cell>
          <cell r="F797" t="str">
            <v>Высшее образование - специалитет, магистратура</v>
          </cell>
          <cell r="G797" t="str">
            <v>История</v>
          </cell>
          <cell r="H797" t="str">
            <v>Магистр</v>
          </cell>
          <cell r="I797" t="str">
            <v>охрана труда, 27.12.2021</v>
          </cell>
          <cell r="J797" t="str">
            <v>3</v>
          </cell>
        </row>
        <row r="798">
          <cell r="E798" t="str">
            <v>РГГУ с отл.</v>
          </cell>
          <cell r="F798" t="str">
            <v>Высшее образование</v>
          </cell>
          <cell r="G798" t="str">
            <v>история</v>
          </cell>
          <cell r="H798" t="str">
            <v>бакалавр</v>
          </cell>
        </row>
        <row r="799">
          <cell r="A799" t="str">
            <v>Морозова Ирина Васильевна</v>
          </cell>
          <cell r="B799" t="str">
            <v>профессор д.н., профессор  (осн. м.р.)</v>
          </cell>
          <cell r="C799" t="str">
            <v>Профессор</v>
          </cell>
          <cell r="D799" t="str">
            <v>Доктор филологических наук</v>
          </cell>
          <cell r="E799" t="str">
            <v>Удмуртский гос. ун-т. им. 50-летия СССР</v>
          </cell>
          <cell r="F799" t="str">
            <v>Высшее образование</v>
          </cell>
          <cell r="G799" t="str">
            <v>англ. яз. и лит-ра.</v>
          </cell>
          <cell r="H799" t="str">
            <v>филолог, преподаватель, переводчик</v>
          </cell>
          <cell r="I7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799" t="str">
            <v>43</v>
          </cell>
          <cell r="K799" t="str">
            <v>41</v>
          </cell>
        </row>
        <row r="800">
          <cell r="A800" t="str">
            <v>Морозова Ирина Геннадьевна</v>
          </cell>
          <cell r="B800" t="str">
            <v>доцент к.н., доцент  (внеш. совм.)</v>
          </cell>
          <cell r="C800" t="str">
            <v>Доцент</v>
          </cell>
          <cell r="D800" t="str">
            <v>Кандидат юридических наук</v>
          </cell>
          <cell r="E800" t="str">
            <v>НОУ "Московский гуманитарный университет"</v>
          </cell>
          <cell r="F800" t="str">
            <v>Высшее образование - специалитет, магистратура</v>
          </cell>
          <cell r="G800" t="str">
            <v>юриспруденция</v>
          </cell>
          <cell r="H800" t="str">
            <v>Юрист</v>
          </cell>
          <cell r="I8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v>
          </cell>
          <cell r="J800" t="str">
            <v>19</v>
          </cell>
          <cell r="K800" t="str">
            <v>16</v>
          </cell>
        </row>
        <row r="801">
          <cell r="A801" t="str">
            <v>Морозова Наталья Владиславовна</v>
          </cell>
          <cell r="B801" t="str">
            <v>доцент к.н. (осн. м.р.)</v>
          </cell>
          <cell r="D801" t="str">
            <v>Кандидат исторических наук</v>
          </cell>
          <cell r="E801" t="str">
            <v>РГГУ</v>
          </cell>
          <cell r="F801" t="str">
            <v>Высшее образование</v>
          </cell>
          <cell r="G801" t="str">
            <v>востоковед, африкаист</v>
          </cell>
          <cell r="H801" t="str">
            <v>востоковед, африканист</v>
          </cell>
          <cell r="I801" t="str">
            <v>Пожарно-технический минимум для работников РГГУ, 27.12.2021,
Цифровая гуманитаристика, 27.12.2021,
"Социально-политические системы стран Востока", 30.01.2020</v>
          </cell>
          <cell r="J801" t="str">
            <v>8</v>
          </cell>
          <cell r="K801" t="str">
            <v>8</v>
          </cell>
        </row>
        <row r="802">
          <cell r="A802" t="str">
            <v>Морозова Софья Сергеевна</v>
          </cell>
          <cell r="B802" t="str">
            <v>доцент к.н. (осн. м.р.)</v>
          </cell>
          <cell r="D802" t="str">
            <v>Кандидат искусствоведения</v>
          </cell>
          <cell r="E802" t="str">
            <v>МГУ им . М.В. Ломоносова</v>
          </cell>
          <cell r="F802" t="str">
            <v>Высшее образование</v>
          </cell>
          <cell r="G802" t="str">
            <v>история искусства, искусствоведение</v>
          </cell>
          <cell r="H802" t="str">
            <v>Историк искусства, искусствовед</v>
          </cell>
          <cell r="I802" t="str">
            <v>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v>
          </cell>
          <cell r="J802" t="str">
            <v>28</v>
          </cell>
          <cell r="K802" t="str">
            <v>10</v>
          </cell>
        </row>
        <row r="803">
          <cell r="A803" t="str">
            <v>Мосалев Антон Игоревич</v>
          </cell>
          <cell r="B803" t="str">
            <v>доцент к.н., доцент  (внеш. совм.)</v>
          </cell>
          <cell r="C803" t="str">
            <v>Доцент</v>
          </cell>
          <cell r="D803" t="str">
            <v>Кандидат экономических наук</v>
          </cell>
          <cell r="E803" t="str">
            <v>Московский психолого-социальный институт</v>
          </cell>
          <cell r="F803" t="str">
            <v>Высшее образование</v>
          </cell>
          <cell r="G803" t="str">
            <v>менеджмент организации</v>
          </cell>
          <cell r="H803" t="str">
            <v>менеджер</v>
          </cell>
          <cell r="I8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v>
          </cell>
          <cell r="J803" t="str">
            <v>16</v>
          </cell>
          <cell r="K803" t="str">
            <v>13</v>
          </cell>
        </row>
        <row r="804">
          <cell r="A804" t="str">
            <v>Мотков Олег Иванович</v>
          </cell>
          <cell r="B804" t="str">
            <v>доцент к.н., доцент  (осн. м.р.)</v>
          </cell>
          <cell r="C804" t="str">
            <v>Старший научный сотрудник</v>
          </cell>
          <cell r="D804" t="str">
            <v>Кандидат психологических наук</v>
          </cell>
          <cell r="E804" t="str">
            <v>МГУ  (с отл.)</v>
          </cell>
          <cell r="F804" t="str">
            <v>Высшее образование</v>
          </cell>
          <cell r="G804" t="str">
            <v>психология</v>
          </cell>
          <cell r="H804" t="str">
            <v>психолог, преподаватель психологии</v>
          </cell>
          <cell r="I804" t="str">
            <v>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804" t="str">
            <v>53</v>
          </cell>
          <cell r="K804" t="str">
            <v>42</v>
          </cell>
        </row>
        <row r="805">
          <cell r="A805" t="str">
            <v>Муравьева Наталия Юрьевна</v>
          </cell>
          <cell r="B805" t="str">
            <v>доцент к.н., доцент  (осн. м.р.)</v>
          </cell>
          <cell r="C805" t="str">
            <v>Доцент</v>
          </cell>
          <cell r="D805" t="str">
            <v>Кандидат филологических наук</v>
          </cell>
          <cell r="E805" t="str">
            <v>МГУ им. М.В. Ломоносова</v>
          </cell>
          <cell r="F805" t="str">
            <v>Высшее образование</v>
          </cell>
          <cell r="G805" t="str">
            <v>филолог, преподаватель англ. яз.</v>
          </cell>
          <cell r="H805" t="str">
            <v>филолог, преподаватель англ.яз.</v>
          </cell>
          <cell r="I805" t="str">
            <v>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v>
          </cell>
          <cell r="J805" t="str">
            <v>21</v>
          </cell>
          <cell r="K805" t="str">
            <v>21</v>
          </cell>
        </row>
        <row r="806">
          <cell r="A806" t="str">
            <v>Муравьева Наталья Александровна</v>
          </cell>
          <cell r="B806" t="str">
            <v>доцент к.н. (осн. м.р.)</v>
          </cell>
          <cell r="D806" t="str">
            <v>Кандидат исторических наук</v>
          </cell>
          <cell r="E806" t="str">
            <v>Ульяновский гос. педагогический университет</v>
          </cell>
          <cell r="F806" t="str">
            <v>Высшее образование</v>
          </cell>
          <cell r="G806" t="str">
            <v>история</v>
          </cell>
          <cell r="H806" t="str">
            <v>учитель истории</v>
          </cell>
          <cell r="I806" t="str">
            <v>"Охрана труда", 06.03.2020,
"Документальная память в архивоведческом знании", 31.01.2020</v>
          </cell>
          <cell r="J806" t="str">
            <v>22</v>
          </cell>
          <cell r="K806" t="str">
            <v>18</v>
          </cell>
        </row>
        <row r="807">
          <cell r="A807" t="str">
            <v>Мурадова Татьяна Ивановна</v>
          </cell>
          <cell r="B807" t="str">
            <v>доцент к.н. (осн. м.р.)</v>
          </cell>
          <cell r="D807" t="str">
            <v>Кандидат исторических наук</v>
          </cell>
          <cell r="E807" t="str">
            <v>МГУ им. М.В. Ломоносова</v>
          </cell>
          <cell r="F807" t="str">
            <v>Высшее образование</v>
          </cell>
          <cell r="G807" t="str">
            <v>история</v>
          </cell>
          <cell r="H807" t="str">
            <v>историк, преподаватель истории</v>
          </cell>
          <cell r="I807"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07" t="str">
            <v>14</v>
          </cell>
          <cell r="K807" t="str">
            <v>13</v>
          </cell>
        </row>
        <row r="808">
          <cell r="A808" t="str">
            <v>Муромцева Анна Валерьевна</v>
          </cell>
          <cell r="B808" t="str">
            <v>доцент к.н., доцент  (осн. м.р.)</v>
          </cell>
          <cell r="C808" t="str">
            <v>Доцент</v>
          </cell>
          <cell r="D808" t="str">
            <v>Кандидат филологических наук</v>
          </cell>
          <cell r="E808" t="str">
            <v>Московский государственный авиационный институт</v>
          </cell>
          <cell r="F808" t="str">
            <v>Высшее образование</v>
          </cell>
          <cell r="G808" t="str">
            <v>прикладная математика</v>
          </cell>
          <cell r="H808" t="str">
            <v>инженер-математик</v>
          </cell>
          <cell r="I808" t="str">
            <v>Цифровая гуманитаристика, 31.01.2022,
Технологии использования онлайн-коммуникации в учебном процессе образовательной организации, 22.12.2020,
Охрана труда    , 06.03.2020</v>
          </cell>
          <cell r="J808" t="str">
            <v>31</v>
          </cell>
          <cell r="K808" t="str">
            <v>17</v>
          </cell>
        </row>
        <row r="809">
          <cell r="A809" t="str">
            <v>Мустафин Тимур Абдулхалимович</v>
          </cell>
          <cell r="B809" t="str">
            <v>доцент к.н. (внеш. совм.)</v>
          </cell>
          <cell r="C809" t="str">
            <v>Доцент</v>
          </cell>
          <cell r="D809" t="str">
            <v>Кандидат экономических наук</v>
          </cell>
          <cell r="E809" t="str">
            <v>Дипломатическая академия Министерства иностранных дел РФ</v>
          </cell>
          <cell r="F809" t="str">
            <v>Высшее образование - специалитет, магистратура</v>
          </cell>
          <cell r="G809" t="str">
            <v>Международные отношения</v>
          </cell>
          <cell r="H809" t="str">
            <v>магистр</v>
          </cell>
          <cell r="I809" t="str">
            <v>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v>
          </cell>
          <cell r="J809" t="str">
            <v>19</v>
          </cell>
          <cell r="K809" t="str">
            <v>15</v>
          </cell>
        </row>
        <row r="810">
          <cell r="E810" t="str">
            <v>МГУ им . М.В. Ломоносова</v>
          </cell>
          <cell r="F810" t="str">
            <v>Высшее образование - специалитет, магистратура</v>
          </cell>
          <cell r="G810" t="str">
            <v>география</v>
          </cell>
          <cell r="H810" t="str">
            <v>Географ</v>
          </cell>
        </row>
        <row r="811">
          <cell r="A811" t="str">
            <v>Мусульбес София Николаевна</v>
          </cell>
          <cell r="B811" t="str">
            <v>доцент к.н. (осн. м.р.)</v>
          </cell>
          <cell r="D811" t="str">
            <v>Кандидат педагогических наук</v>
          </cell>
          <cell r="E811" t="str">
            <v>Северо-Осетинский гос. у-т им. К.Л. Хетагурова</v>
          </cell>
          <cell r="F811" t="str">
            <v>Высшее образование</v>
          </cell>
          <cell r="G811" t="str">
            <v>лингвистика</v>
          </cell>
          <cell r="H811" t="str">
            <v>лингвист</v>
          </cell>
          <cell r="I811" t="str">
            <v>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v>
          </cell>
          <cell r="J811" t="str">
            <v>19</v>
          </cell>
          <cell r="K811" t="str">
            <v>19</v>
          </cell>
        </row>
        <row r="812">
          <cell r="A812" t="str">
            <v>Мухоморова Ирина Викторовна</v>
          </cell>
          <cell r="B812" t="str">
            <v>доцент к.н., доцент  (внеш. совм.)</v>
          </cell>
          <cell r="D812" t="str">
            <v>Кандидат экономических наук</v>
          </cell>
          <cell r="E812" t="str">
            <v>Московский технологический институт</v>
          </cell>
          <cell r="F812" t="str">
            <v>Высшее образование - специалитет, магистратура</v>
          </cell>
          <cell r="G812" t="str">
            <v>специальность Технология тканей и трикотажа</v>
          </cell>
          <cell r="H812" t="str">
            <v>Инженер-технолог</v>
          </cell>
          <cell r="I8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v>
          </cell>
          <cell r="J812" t="str">
            <v>30</v>
          </cell>
          <cell r="K812" t="str">
            <v>15</v>
          </cell>
        </row>
        <row r="813">
          <cell r="A813" t="str">
            <v>Наговицына Татьяна Константиновна</v>
          </cell>
          <cell r="B813" t="str">
            <v>ассистент (внеш. совм.)</v>
          </cell>
          <cell r="E813" t="str">
            <v>ГОУ ВПО Московский государственный лингвистический университет</v>
          </cell>
          <cell r="F813" t="str">
            <v>Высшее образование - бакалавриат</v>
          </cell>
          <cell r="G813" t="str">
            <v>Документоведение и архивоведение</v>
          </cell>
          <cell r="H813" t="str">
            <v>Бакалавр</v>
          </cell>
          <cell r="I813" t="str">
            <v>Основы государственной гражданской службы ( для впервые поступивших на государственную гражданскую службу), 30.10.2020</v>
          </cell>
          <cell r="J813" t="str">
            <v>3</v>
          </cell>
        </row>
        <row r="814">
          <cell r="A814" t="str">
            <v>Надеждин Евгений Николаевич</v>
          </cell>
          <cell r="B814" t="str">
            <v>профессор д.н., профессор  (осн. м.р.)</v>
          </cell>
          <cell r="C814" t="str">
            <v>Профессор</v>
          </cell>
          <cell r="D814" t="str">
            <v>Доктор технических наук</v>
          </cell>
          <cell r="E814" t="str">
            <v>Тульское высшее артиллерийское инженерное училище имени Тульского пролетариата</v>
          </cell>
          <cell r="F814" t="str">
            <v>Высшее образование</v>
          </cell>
          <cell r="G814" t="str">
            <v>автоматизированные системы управления</v>
          </cell>
          <cell r="H814" t="str">
            <v>Военный инженер по электронике</v>
          </cell>
          <cell r="I8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v>
          </cell>
          <cell r="J814" t="str">
            <v>47</v>
          </cell>
          <cell r="K814" t="str">
            <v>35</v>
          </cell>
        </row>
        <row r="815">
          <cell r="A815" t="str">
            <v>Назайкинский Святослав Владимирович</v>
          </cell>
          <cell r="B815" t="str">
            <v>доцент к.н. (осн. м.р.)</v>
          </cell>
          <cell r="D815" t="str">
            <v>Кандидат экономических наук</v>
          </cell>
          <cell r="E815" t="str">
            <v>РГГУ</v>
          </cell>
          <cell r="F815" t="str">
            <v>Высшее образование</v>
          </cell>
          <cell r="G815" t="str">
            <v>менеджмент организации</v>
          </cell>
          <cell r="H815" t="str">
            <v>менеджер</v>
          </cell>
          <cell r="I815" t="str">
            <v>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v>
          </cell>
          <cell r="J815" t="str">
            <v>10</v>
          </cell>
          <cell r="K815" t="str">
            <v>8</v>
          </cell>
        </row>
        <row r="816">
          <cell r="A816" t="str">
            <v>Назарова Юлия Александровна</v>
          </cell>
          <cell r="B816" t="str">
            <v>доцент к.н., доцент  (внеш. совм.)</v>
          </cell>
          <cell r="C816" t="str">
            <v>Доцент</v>
          </cell>
          <cell r="D816" t="str">
            <v>Кандидат наук</v>
          </cell>
          <cell r="E816" t="str">
            <v>РУДН</v>
          </cell>
          <cell r="F816" t="str">
            <v>Высшее образование</v>
          </cell>
          <cell r="G816" t="str">
            <v>экономика и управление на предприятии</v>
          </cell>
          <cell r="H816" t="str">
            <v>инженер-экономист</v>
          </cell>
          <cell r="I816" t="str">
            <v>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v>
          </cell>
          <cell r="J816" t="str">
            <v>12</v>
          </cell>
          <cell r="K816" t="str">
            <v>1</v>
          </cell>
        </row>
        <row r="817">
          <cell r="A817" t="str">
            <v>Наний Людмила Олеговна</v>
          </cell>
          <cell r="B817" t="str">
            <v>доцент к.н. (осн. м.р.)</v>
          </cell>
          <cell r="D817" t="str">
            <v>Кандидат филологических наук</v>
          </cell>
          <cell r="E817" t="str">
            <v>РГГУ</v>
          </cell>
          <cell r="F817" t="str">
            <v>Высшее образование</v>
          </cell>
          <cell r="G817" t="str">
            <v>теоретическая и прикладная лингвистика</v>
          </cell>
          <cell r="H817" t="str">
            <v>лингвист</v>
          </cell>
          <cell r="I81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7" t="str">
            <v>7</v>
          </cell>
          <cell r="K817" t="str">
            <v>6</v>
          </cell>
        </row>
        <row r="818">
          <cell r="A818" t="str">
            <v>Насонова Евгения Александровна</v>
          </cell>
          <cell r="B818" t="str">
            <v>доцент к.н. (осн. м.р.),
доцент к.н. (внутр. совм.)</v>
          </cell>
          <cell r="D818" t="str">
            <v>Кандидат педагогических наук</v>
          </cell>
          <cell r="E818" t="str">
            <v>Волгоградский гос. университет</v>
          </cell>
          <cell r="F818" t="str">
            <v>Высшее образование</v>
          </cell>
          <cell r="G818" t="str">
            <v>филология</v>
          </cell>
          <cell r="H818" t="str">
            <v>Филолог, преподаватель, переводчик профессиональной коммуникации</v>
          </cell>
          <cell r="I8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18" t="str">
            <v>24</v>
          </cell>
          <cell r="K818" t="str">
            <v>17</v>
          </cell>
        </row>
        <row r="819">
          <cell r="A819" t="str">
            <v>Насхулиян Ольга Суреновна</v>
          </cell>
          <cell r="B819" t="str">
            <v>преподаватель (осн. м.р.)</v>
          </cell>
          <cell r="E819" t="str">
            <v>Российский государственный университет правосудия</v>
          </cell>
          <cell r="F819" t="str">
            <v>Высшее образование - специалитет, магистратура</v>
          </cell>
          <cell r="G819" t="str">
            <v>юриспруденция</v>
          </cell>
          <cell r="H819" t="str">
            <v>магистр</v>
          </cell>
          <cell r="I81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819" t="str">
            <v>1</v>
          </cell>
          <cell r="K819" t="str">
            <v>1</v>
          </cell>
        </row>
        <row r="820">
          <cell r="E820" t="str">
            <v>Таганрогский институт управления и экономики</v>
          </cell>
          <cell r="F820" t="str">
            <v>Высшее образование - подготовка кадров высшей квалификации</v>
          </cell>
          <cell r="G820" t="str">
            <v>Юриспруденция</v>
          </cell>
          <cell r="H820" t="str">
            <v>Исследователь. Преподаватель-исследователь</v>
          </cell>
        </row>
        <row r="821">
          <cell r="E821" t="str">
            <v>Российская академия правосудия</v>
          </cell>
          <cell r="F821" t="str">
            <v>Высшее образование - специалитет, магистратура</v>
          </cell>
          <cell r="G821" t="str">
            <v>юриспруденция</v>
          </cell>
          <cell r="H821" t="str">
            <v>Юрист</v>
          </cell>
        </row>
        <row r="822">
          <cell r="A822" t="str">
            <v>Насырова Елена Валерьевна</v>
          </cell>
          <cell r="B822" t="str">
            <v>доцент к.н. (осн. м.р.)</v>
          </cell>
          <cell r="D822" t="str">
            <v>Кандидат политических наук</v>
          </cell>
          <cell r="E822" t="str">
            <v>Башкирский государственный университет</v>
          </cell>
          <cell r="F822" t="str">
            <v>Высшее образование</v>
          </cell>
          <cell r="G822" t="str">
            <v>связи с общественностью</v>
          </cell>
          <cell r="H822" t="str">
            <v>Специалист по связям с общественностью</v>
          </cell>
          <cell r="I822"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v>
          </cell>
          <cell r="J822" t="str">
            <v>15</v>
          </cell>
          <cell r="K822" t="str">
            <v>15</v>
          </cell>
        </row>
        <row r="823">
          <cell r="E823" t="str">
            <v>Башкирский государственный университет</v>
          </cell>
          <cell r="F823" t="str">
            <v>Высшее образование</v>
          </cell>
          <cell r="G823" t="str">
            <v>Финансы и кредит</v>
          </cell>
          <cell r="H823" t="str">
            <v>Экономист</v>
          </cell>
        </row>
        <row r="824">
          <cell r="A824" t="str">
            <v>Наумова Анастасия Васильевна</v>
          </cell>
          <cell r="B824" t="str">
            <v>старший преподаватель (осн. м.р.)</v>
          </cell>
          <cell r="E824" t="str">
            <v>МГУ им . М.В. Ломоносова</v>
          </cell>
          <cell r="F824" t="str">
            <v>Высшее образование</v>
          </cell>
          <cell r="G824" t="str">
            <v>филология</v>
          </cell>
          <cell r="H824" t="str">
            <v>филолог</v>
          </cell>
          <cell r="I8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v>
          </cell>
          <cell r="J824" t="str">
            <v>19</v>
          </cell>
          <cell r="K824" t="str">
            <v>7</v>
          </cell>
        </row>
        <row r="825">
          <cell r="A825" t="str">
            <v>Недашковская Надежда Игоревна</v>
          </cell>
          <cell r="B825" t="str">
            <v>доцент к.н. (осн. м.р.)</v>
          </cell>
          <cell r="D825" t="str">
            <v>Кандидат филологических наук</v>
          </cell>
          <cell r="E825" t="str">
            <v>Казанский государственный университет им. Ульянова-Ленина</v>
          </cell>
          <cell r="F825" t="str">
            <v>Высшее образование</v>
          </cell>
          <cell r="G825" t="str">
            <v>филология: русский язык и литература</v>
          </cell>
          <cell r="H825" t="str">
            <v>филолог, преподаватель русского языка и литературы</v>
          </cell>
          <cell r="I825" t="str">
            <v>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v>
          </cell>
          <cell r="J825" t="str">
            <v>22</v>
          </cell>
          <cell r="K825" t="str">
            <v>22</v>
          </cell>
        </row>
        <row r="826">
          <cell r="A826" t="str">
            <v>Недосугова Анастасия Борисовна</v>
          </cell>
          <cell r="B826" t="str">
            <v>доцент к.н., доцент  (осн. м.р.)</v>
          </cell>
          <cell r="D826" t="str">
            <v>Кандидат филологических наук</v>
          </cell>
          <cell r="E826" t="str">
            <v>МГУ им . М.В. Ломоносова</v>
          </cell>
          <cell r="F826" t="str">
            <v>Высшее образование - специалитет, магистратура</v>
          </cell>
          <cell r="G826" t="str">
            <v>русский язык и литература</v>
          </cell>
          <cell r="H826" t="str">
            <v>Филолог. Преподаватель русского языка и литературы</v>
          </cell>
          <cell r="I826" t="str">
            <v>Электронные ресурсы в преподавании РКИ, 09.01.2023,
Экспорт образования. Качество и онлайн образование-главные драйверы у спеха российских вузов, 21.04.2021</v>
          </cell>
          <cell r="J826" t="str">
            <v>32</v>
          </cell>
          <cell r="K826" t="str">
            <v>26</v>
          </cell>
        </row>
        <row r="827">
          <cell r="A827" t="str">
            <v>Незамайкин Валерий Николаевич</v>
          </cell>
          <cell r="B827" t="str">
            <v>профессор д.н., доцент  (осн. м.р.)</v>
          </cell>
          <cell r="C827" t="str">
            <v>Доцент</v>
          </cell>
          <cell r="D827" t="str">
            <v>Доктор экономических наук</v>
          </cell>
          <cell r="E827" t="str">
            <v>Московский институт управления им. С.Орджоникидзе</v>
          </cell>
          <cell r="F827" t="str">
            <v>Высшее образование</v>
          </cell>
          <cell r="G827" t="str">
            <v>Экономическая кибернетика</v>
          </cell>
          <cell r="H827" t="str">
            <v>экономист-кибернетик</v>
          </cell>
          <cell r="I827"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v>
          </cell>
          <cell r="J827" t="str">
            <v>46</v>
          </cell>
          <cell r="K827" t="str">
            <v>31</v>
          </cell>
        </row>
        <row r="828">
          <cell r="A828" t="str">
            <v>Незнамова Алла Андреевна</v>
          </cell>
          <cell r="B828" t="str">
            <v>доцент к.н. (внеш. совм.)</v>
          </cell>
          <cell r="D828" t="str">
            <v>Кандидат юридических наук</v>
          </cell>
          <cell r="E828" t="str">
            <v>Московский гос. университет технологий и управления имени К.Г.Разумовского</v>
          </cell>
          <cell r="F828" t="str">
            <v>Высшее образование - специалитет, магистратура</v>
          </cell>
          <cell r="G828" t="str">
            <v>юриспруденция</v>
          </cell>
          <cell r="H828" t="str">
            <v>юрист</v>
          </cell>
          <cell r="I828" t="str">
            <v>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v>
          </cell>
          <cell r="J828" t="str">
            <v>11</v>
          </cell>
        </row>
        <row r="829">
          <cell r="A829" t="str">
            <v>Неклюдов Сергей Юрьевич</v>
          </cell>
          <cell r="B829" t="str">
            <v>профессор д.н., профессор  (осн. м.р.)</v>
          </cell>
          <cell r="C829" t="str">
            <v>Профессор</v>
          </cell>
          <cell r="D829" t="str">
            <v>Доктор филологических наук</v>
          </cell>
          <cell r="E829" t="str">
            <v>МГУ  (с отл.)</v>
          </cell>
          <cell r="F829" t="str">
            <v>Высшее образование</v>
          </cell>
          <cell r="G829" t="str">
            <v>русский язык и литература</v>
          </cell>
          <cell r="H829" t="str">
            <v>Филолог,преподаватель русского языка и литературы</v>
          </cell>
          <cell r="I8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v>
          </cell>
          <cell r="J829" t="str">
            <v>61</v>
          </cell>
          <cell r="K829" t="str">
            <v>31</v>
          </cell>
        </row>
        <row r="830">
          <cell r="A830" t="str">
            <v>Нелюбина Анна Сергеевна</v>
          </cell>
          <cell r="B830" t="str">
            <v>доцент к.н. (осн. м.р.)</v>
          </cell>
          <cell r="D830" t="str">
            <v>Кандидат психологических наук</v>
          </cell>
          <cell r="E830" t="str">
            <v>Тюменьский государственный университет</v>
          </cell>
          <cell r="F830" t="str">
            <v>Высшее образование</v>
          </cell>
          <cell r="G830" t="str">
            <v>Психология</v>
          </cell>
          <cell r="H830" t="str">
            <v>Психолог</v>
          </cell>
          <cell r="I830" t="str">
            <v>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v>
          </cell>
          <cell r="J830" t="str">
            <v>16</v>
          </cell>
          <cell r="K830" t="str">
            <v>16</v>
          </cell>
        </row>
        <row r="831">
          <cell r="A831" t="str">
            <v>Немцов Александр Аркадьевич</v>
          </cell>
          <cell r="B831" t="str">
            <v>доцент к.н., доцент  (осн. м.р.)</v>
          </cell>
          <cell r="C831" t="str">
            <v>Доцент</v>
          </cell>
          <cell r="D831" t="str">
            <v>Кандидат психологических наук</v>
          </cell>
          <cell r="E831" t="str">
            <v>МГУ им . М.В. Ломоносова</v>
          </cell>
          <cell r="F831" t="str">
            <v>Высшее образование</v>
          </cell>
          <cell r="G831" t="str">
            <v>психология</v>
          </cell>
          <cell r="H831" t="str">
            <v>преподаватель психологии</v>
          </cell>
          <cell r="I831" t="str">
            <v>Цифровая гуманитаристика, 30.11.2021,
"Охрана труда", 06.03.2020</v>
          </cell>
          <cell r="J831" t="str">
            <v>37</v>
          </cell>
          <cell r="K831" t="str">
            <v>28</v>
          </cell>
        </row>
        <row r="832">
          <cell r="A832" t="str">
            <v>Неренц Дарья Валерьевна</v>
          </cell>
          <cell r="B832" t="str">
            <v>доцент к.н., доцент  (осн. м.р.)</v>
          </cell>
          <cell r="C832" t="str">
            <v>Доцент</v>
          </cell>
          <cell r="D832" t="str">
            <v>Кандидат филологических наук</v>
          </cell>
          <cell r="E832" t="str">
            <v>РГГУ</v>
          </cell>
          <cell r="F832" t="str">
            <v>Высшее образование</v>
          </cell>
          <cell r="G832" t="str">
            <v>журналистика</v>
          </cell>
          <cell r="H832" t="str">
            <v>журналист</v>
          </cell>
          <cell r="I83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832" t="str">
            <v>11</v>
          </cell>
          <cell r="K832" t="str">
            <v>10</v>
          </cell>
        </row>
        <row r="833">
          <cell r="A833" t="str">
            <v>Нестеренко Наталья Вячеславовна</v>
          </cell>
          <cell r="B833" t="str">
            <v>доцент (осн. м.р.)</v>
          </cell>
          <cell r="E833" t="str">
            <v>Волгоградский гос. университет</v>
          </cell>
          <cell r="F833" t="str">
            <v>Высшее образование</v>
          </cell>
          <cell r="G833" t="str">
            <v>английский язык и литература</v>
          </cell>
          <cell r="H833" t="str">
            <v>филолог, преподаватель английского языка и литературы</v>
          </cell>
          <cell r="I8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v>
          </cell>
          <cell r="J833" t="str">
            <v>37</v>
          </cell>
          <cell r="K833" t="str">
            <v>32</v>
          </cell>
        </row>
        <row r="834">
          <cell r="A834" t="str">
            <v>Нестерова Александра Владимировна</v>
          </cell>
          <cell r="B834" t="str">
            <v>доцент к.н. (осн. м.р.)</v>
          </cell>
          <cell r="D834" t="str">
            <v>Кандидат психологических наук</v>
          </cell>
          <cell r="E834" t="str">
            <v>МГУ им. М.В. Ломоносова</v>
          </cell>
          <cell r="F834" t="str">
            <v>Высшее образование</v>
          </cell>
          <cell r="G834" t="str">
            <v>психология</v>
          </cell>
          <cell r="H834" t="str">
            <v>психолог; Преподаватель психологии</v>
          </cell>
          <cell r="I834" t="str">
            <v>Информационно-коммуникационные технологии в высшей школе: электронная информационно-образовательная среда, 26.03.2020,
"Охрана труда", 06.03.2020</v>
          </cell>
          <cell r="J834" t="str">
            <v>39</v>
          </cell>
          <cell r="K834" t="str">
            <v>11</v>
          </cell>
        </row>
        <row r="835">
          <cell r="A835" t="str">
            <v>Нестерова Елена Ивановна</v>
          </cell>
          <cell r="B835" t="str">
            <v>доцент к.н., доцент  (осн. м.р.)</v>
          </cell>
          <cell r="C835" t="str">
            <v>Доцент</v>
          </cell>
          <cell r="D835" t="str">
            <v>Кандидат исторических наук</v>
          </cell>
          <cell r="E835" t="str">
            <v>Дальневосточный государственный университет</v>
          </cell>
          <cell r="F835" t="str">
            <v>Высшее образование</v>
          </cell>
          <cell r="G835" t="str">
            <v>история</v>
          </cell>
          <cell r="H835" t="str">
            <v>историк</v>
          </cell>
          <cell r="I83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v>
          </cell>
          <cell r="J835" t="str">
            <v>29</v>
          </cell>
          <cell r="K835" t="str">
            <v>21</v>
          </cell>
        </row>
        <row r="836">
          <cell r="A836" t="str">
            <v>Нестерова Светлана Сергеевна</v>
          </cell>
          <cell r="B836" t="str">
            <v>доцент к.н., доцент  (внеш. совм.)</v>
          </cell>
          <cell r="C836" t="str">
            <v>Доцент</v>
          </cell>
          <cell r="D836" t="str">
            <v>Кандидат юридических наук</v>
          </cell>
          <cell r="E836" t="str">
            <v>Московская государственная  юридическая академия</v>
          </cell>
          <cell r="F836" t="str">
            <v>Высшее образование</v>
          </cell>
          <cell r="G836" t="str">
            <v>Юриспруденция</v>
          </cell>
          <cell r="H836" t="str">
            <v>Юрист</v>
          </cell>
          <cell r="I8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v>
          </cell>
          <cell r="J836" t="str">
            <v>27</v>
          </cell>
          <cell r="K836" t="str">
            <v>19</v>
          </cell>
        </row>
        <row r="837">
          <cell r="A837" t="str">
            <v>Нетунаева Ирина Михайловна</v>
          </cell>
          <cell r="B837" t="str">
            <v>доцент к.н., доцент  (осн. м.р.)</v>
          </cell>
          <cell r="C837" t="str">
            <v>Доцент</v>
          </cell>
          <cell r="D837" t="str">
            <v>Кандидат филологических наук</v>
          </cell>
          <cell r="E837" t="str">
            <v>МГУ им. М.В. Ломоносова</v>
          </cell>
          <cell r="F837" t="str">
            <v>Высшее образование</v>
          </cell>
          <cell r="G837" t="str">
            <v>романо-германская филология</v>
          </cell>
          <cell r="H837" t="str">
            <v>Филолог, учитель английского языыка средней школы</v>
          </cell>
          <cell r="I8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37" t="str">
            <v>40</v>
          </cell>
          <cell r="K837" t="str">
            <v>40</v>
          </cell>
        </row>
        <row r="838">
          <cell r="A838" t="str">
            <v>Нижник Анна Валерьевна</v>
          </cell>
          <cell r="B838" t="str">
            <v>доцент к.н. (осн. м.р.)</v>
          </cell>
          <cell r="D838" t="str">
            <v>Кандидат филологических наук</v>
          </cell>
          <cell r="E838" t="str">
            <v>МГУ им. М.В. Ломоносова (с отл.)</v>
          </cell>
          <cell r="F838" t="str">
            <v>Высшее образование</v>
          </cell>
          <cell r="G838" t="str">
            <v>филология</v>
          </cell>
          <cell r="H838" t="str">
            <v>Филолог. Преподаватель русского языка и литературы</v>
          </cell>
          <cell r="I8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v>
          </cell>
          <cell r="J838" t="str">
            <v>6</v>
          </cell>
          <cell r="K838" t="str">
            <v>5</v>
          </cell>
        </row>
        <row r="839">
          <cell r="A839" t="str">
            <v>Никифоров Сергей Васильевич</v>
          </cell>
          <cell r="B839" t="str">
            <v>доцент к.н. (осн. м.р.)</v>
          </cell>
          <cell r="D839" t="str">
            <v>Кандидат технических наук</v>
          </cell>
          <cell r="E839" t="str">
            <v>Московский институт стали и сплавов</v>
          </cell>
          <cell r="F839" t="str">
            <v>Высшее образование</v>
          </cell>
          <cell r="G839" t="str">
            <v>физико-химические исследования металлургических процессов</v>
          </cell>
          <cell r="H839" t="str">
            <v>инженер-мелаллург по кибернетике</v>
          </cell>
          <cell r="I839" t="str">
            <v>"Охрана труда", 06.03.2020</v>
          </cell>
          <cell r="J839" t="str">
            <v>47</v>
          </cell>
          <cell r="K839" t="str">
            <v>19</v>
          </cell>
        </row>
        <row r="840">
          <cell r="A840" t="str">
            <v>Никифорова Надежда Павловна</v>
          </cell>
          <cell r="B840" t="str">
            <v>старший преподаватель (осн. м.р.)</v>
          </cell>
          <cell r="E840" t="str">
            <v>ВГИФК</v>
          </cell>
          <cell r="F840" t="str">
            <v>Высшее образование</v>
          </cell>
          <cell r="G840" t="str">
            <v>физическая культура и спорт</v>
          </cell>
          <cell r="H840" t="str">
            <v>преп-ль физ. культуры</v>
          </cell>
          <cell r="I8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840" t="str">
            <v>46</v>
          </cell>
          <cell r="K840" t="str">
            <v>20</v>
          </cell>
        </row>
        <row r="841">
          <cell r="A841" t="str">
            <v>Никифорова Наталья Александровна</v>
          </cell>
          <cell r="B841" t="str">
            <v>старший преподаватель (осн. м.р.),
старший преподаватель (внутр. совм.)</v>
          </cell>
          <cell r="E841" t="str">
            <v>МГПУ</v>
          </cell>
          <cell r="F841" t="str">
            <v>Высшее образование</v>
          </cell>
          <cell r="G841" t="str">
            <v>физическая культура</v>
          </cell>
          <cell r="H841" t="str">
            <v>педагог по физической культуры</v>
          </cell>
          <cell r="I8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841" t="str">
            <v>20</v>
          </cell>
          <cell r="K841" t="str">
            <v>10</v>
          </cell>
        </row>
        <row r="842">
          <cell r="A842" t="str">
            <v>Николаева Юлия Игоревна</v>
          </cell>
          <cell r="B842" t="str">
            <v>преподаватель (осн. м.р.)</v>
          </cell>
          <cell r="E842" t="str">
            <v>Российский государственный гуманитарный университет</v>
          </cell>
          <cell r="F842" t="str">
            <v>Высшее образование - специалитет, магистратура</v>
          </cell>
          <cell r="G842" t="str">
            <v>Филология</v>
          </cell>
          <cell r="H842" t="str">
            <v>магистр</v>
          </cell>
          <cell r="I84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v>
          </cell>
          <cell r="J842" t="str">
            <v>8</v>
          </cell>
          <cell r="K842" t="str">
            <v>1</v>
          </cell>
        </row>
        <row r="843">
          <cell r="E843" t="str">
            <v>Московский городской педагогический университет</v>
          </cell>
          <cell r="F843" t="str">
            <v>Высшее образование</v>
          </cell>
          <cell r="G843" t="str">
            <v>филология</v>
          </cell>
          <cell r="H843" t="str">
            <v>Учитель английского и французского языков</v>
          </cell>
        </row>
        <row r="844">
          <cell r="A844" t="str">
            <v>Николаи Федор Владимирович</v>
          </cell>
          <cell r="B844" t="str">
            <v>профессор д.н., доцент  (внеш. совм.)</v>
          </cell>
          <cell r="C844" t="str">
            <v>Доцент</v>
          </cell>
          <cell r="D844" t="str">
            <v>Доктор философских наук</v>
          </cell>
          <cell r="E844" t="str">
            <v>Нижегородский государственный педагогический университет</v>
          </cell>
          <cell r="F844" t="str">
            <v>Высшее образование</v>
          </cell>
          <cell r="G844" t="str">
            <v>история</v>
          </cell>
          <cell r="H844" t="str">
            <v>учитель</v>
          </cell>
          <cell r="I8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844" t="str">
            <v>25</v>
          </cell>
          <cell r="K844" t="str">
            <v>21</v>
          </cell>
        </row>
        <row r="845">
          <cell r="A845" t="str">
            <v>Никольский Владимир Алексеевич</v>
          </cell>
          <cell r="B845" t="str">
            <v>доцент к.н., доцент  (внеш. совм.)</v>
          </cell>
          <cell r="C845" t="str">
            <v>Доцент</v>
          </cell>
          <cell r="D845" t="str">
            <v>Кандидат юридических наук</v>
          </cell>
          <cell r="E845" t="str">
            <v>МЭСИ</v>
          </cell>
          <cell r="F845" t="str">
            <v>Высшее образование</v>
          </cell>
          <cell r="G845" t="str">
            <v>юриспруденция</v>
          </cell>
          <cell r="H845" t="str">
            <v>юрист</v>
          </cell>
          <cell r="I845" t="str">
            <v>Цифровая гуманитаристика, 19.04.2022,
Технологии использования онлайн-коммуникации в учебном процессе образовательной организации, 22.12.2020,
"Охрана труда", 06.03.2020</v>
          </cell>
          <cell r="J845" t="str">
            <v>22</v>
          </cell>
          <cell r="K845" t="str">
            <v>21</v>
          </cell>
        </row>
        <row r="846">
          <cell r="A846" t="str">
            <v>Новак Лилия Васильевна</v>
          </cell>
          <cell r="B846" t="str">
            <v>доцент к.н., доцент  (осн. м.р.)</v>
          </cell>
          <cell r="C846" t="str">
            <v>Доцент</v>
          </cell>
          <cell r="D846" t="str">
            <v>Кандидат экономических наук</v>
          </cell>
          <cell r="E846" t="str">
            <v>Амурский государственный университет</v>
          </cell>
          <cell r="F846" t="str">
            <v>Высшее образование</v>
          </cell>
          <cell r="G846" t="str">
            <v>Менеджмент</v>
          </cell>
          <cell r="H846" t="str">
            <v>Менеджер</v>
          </cell>
          <cell r="I8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v>
          </cell>
          <cell r="J846" t="str">
            <v>19</v>
          </cell>
          <cell r="K846" t="str">
            <v>18</v>
          </cell>
        </row>
        <row r="847">
          <cell r="A847" t="str">
            <v>Новикова Анна Александровна</v>
          </cell>
          <cell r="B847" t="str">
            <v>доцент к.н. (внеш. совм.)</v>
          </cell>
          <cell r="D847" t="str">
            <v>Кандидат исторических наук</v>
          </cell>
          <cell r="E847" t="str">
            <v>РГГУ</v>
          </cell>
          <cell r="F847" t="str">
            <v>Высшее образование</v>
          </cell>
          <cell r="G847" t="str">
            <v>историко-архиведение</v>
          </cell>
          <cell r="H847" t="str">
            <v>историк-архивист</v>
          </cell>
          <cell r="I847" t="str">
            <v>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v>
          </cell>
          <cell r="J847" t="str">
            <v>6</v>
          </cell>
          <cell r="K847" t="str">
            <v>6</v>
          </cell>
        </row>
        <row r="848">
          <cell r="A848" t="str">
            <v>Новикова Ольга Вячеславовна</v>
          </cell>
          <cell r="B848" t="str">
            <v>доцент к.н. (осн. м.р.)</v>
          </cell>
          <cell r="D848" t="str">
            <v>Кандидат филологических наук</v>
          </cell>
          <cell r="E848" t="str">
            <v>Тульский государственный педагогический институт им. Л.Н. Толстого</v>
          </cell>
          <cell r="F848" t="str">
            <v>Высшее образование</v>
          </cell>
          <cell r="G848" t="str">
            <v>английский и немецкий языки</v>
          </cell>
          <cell r="H848" t="str">
            <v>учитель английского и немецкого языков</v>
          </cell>
          <cell r="I84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v>
          </cell>
          <cell r="J848" t="str">
            <v>23</v>
          </cell>
          <cell r="K848" t="str">
            <v>5</v>
          </cell>
        </row>
        <row r="849">
          <cell r="A849" t="str">
            <v>Новикова Татьяна Сергеевна</v>
          </cell>
          <cell r="B849" t="str">
            <v>доцент к.н., доцент  (осн. м.р.)</v>
          </cell>
          <cell r="C849" t="str">
            <v>Доцент</v>
          </cell>
          <cell r="D849" t="str">
            <v>Кандидат психологических наук</v>
          </cell>
          <cell r="E849" t="str">
            <v>Московский гос. заочный пед. институт</v>
          </cell>
          <cell r="F849" t="str">
            <v>Высшее образование</v>
          </cell>
          <cell r="G849" t="str">
            <v>педагогика и психология (дошкольная)</v>
          </cell>
          <cell r="H849" t="str">
            <v>преподаватель дошкольной педагогики и психологии в педучилеще, методист</v>
          </cell>
          <cell r="I849" t="str">
            <v>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v>
          </cell>
          <cell r="J849" t="str">
            <v>34</v>
          </cell>
          <cell r="K849" t="str">
            <v>21</v>
          </cell>
        </row>
        <row r="850">
          <cell r="A850" t="str">
            <v>Новосельский Сергей Сергеевич</v>
          </cell>
          <cell r="B850" t="str">
            <v>доцент к.н. (осн. м.р.)</v>
          </cell>
          <cell r="D850" t="str">
            <v>Кандидат исторических наук</v>
          </cell>
          <cell r="E850" t="str">
            <v>РГГУ</v>
          </cell>
          <cell r="F850" t="str">
            <v>Высшее образование</v>
          </cell>
          <cell r="G850" t="str">
            <v>история</v>
          </cell>
          <cell r="H850" t="str">
            <v>историк, преподаватель истории</v>
          </cell>
          <cell r="I850" t="str">
            <v>"Охрана труда", 06.03.2020,
"Современные проблемы исторической науки", 10.02.2020</v>
          </cell>
          <cell r="J850" t="str">
            <v>8</v>
          </cell>
          <cell r="K850" t="str">
            <v>6</v>
          </cell>
        </row>
        <row r="851">
          <cell r="A851" t="str">
            <v>Ноздрина Екатерина Евгеньевна</v>
          </cell>
          <cell r="B851" t="str">
            <v>доцент к.н. (осн. м.р.),
доцент к.н. (внутр. совм.)</v>
          </cell>
          <cell r="D851" t="str">
            <v>Кандидат экономических наук</v>
          </cell>
          <cell r="E851" t="str">
            <v>Московский государственный университет прикладной биотехнологии</v>
          </cell>
          <cell r="F851" t="str">
            <v>Высшее образование</v>
          </cell>
          <cell r="G851" t="str">
            <v>экономика и управление на предприятии</v>
          </cell>
          <cell r="H851" t="str">
            <v>Экономист-менеджер</v>
          </cell>
          <cell r="I851"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v>
          </cell>
          <cell r="J851" t="str">
            <v>13</v>
          </cell>
          <cell r="K851" t="str">
            <v>9</v>
          </cell>
        </row>
        <row r="852">
          <cell r="A852" t="str">
            <v>Носачев Павел Георгиевич</v>
          </cell>
          <cell r="B852" t="str">
            <v>профессор д.н. (внеш. совм.)</v>
          </cell>
          <cell r="I852" t="str">
            <v>,</v>
          </cell>
        </row>
        <row r="853">
          <cell r="A853" t="str">
            <v>Носс Игорь Николаевич</v>
          </cell>
          <cell r="B853" t="str">
            <v>профессор д.н., профессор  (осн. м.р.)</v>
          </cell>
          <cell r="C853" t="str">
            <v>Профессор</v>
          </cell>
          <cell r="D853" t="str">
            <v>Доктор психологических наук</v>
          </cell>
          <cell r="E853" t="str">
            <v>Военно-политическая академия им. В.И. Ленина</v>
          </cell>
          <cell r="F853" t="str">
            <v>Высшее образование</v>
          </cell>
          <cell r="G853" t="str">
            <v>военно-политическая</v>
          </cell>
          <cell r="H853" t="str">
            <v>Офицер с высшим военным образованием. Псиихолог</v>
          </cell>
          <cell r="I853" t="str">
            <v>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v>
          </cell>
          <cell r="J853" t="str">
            <v>37</v>
          </cell>
          <cell r="K853" t="str">
            <v>30</v>
          </cell>
        </row>
        <row r="854">
          <cell r="A854" t="str">
            <v>Нувахова Элина</v>
          </cell>
          <cell r="B854" t="str">
            <v>преподаватель (осн. м.р.)</v>
          </cell>
          <cell r="E854" t="str">
            <v>РГГУ</v>
          </cell>
          <cell r="F854" t="str">
            <v>Высшее образование - специалитет, магистратура</v>
          </cell>
          <cell r="G854" t="str">
            <v>перевод и переводоведение</v>
          </cell>
          <cell r="H854" t="str">
            <v>лингвист-переводчик</v>
          </cell>
          <cell r="I85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v>
          </cell>
          <cell r="J854" t="str">
            <v>1</v>
          </cell>
          <cell r="K854" t="str">
            <v>1</v>
          </cell>
        </row>
        <row r="855">
          <cell r="A855" t="str">
            <v>Нуйкина Елена Юрьевна</v>
          </cell>
          <cell r="B855" t="str">
            <v>старший преподаватель к.н. (внеш. совм.)</v>
          </cell>
          <cell r="D855" t="str">
            <v>Кандидат исторических наук</v>
          </cell>
          <cell r="E855" t="str">
            <v>Российский государственный гуманитарный университет</v>
          </cell>
          <cell r="F855" t="str">
            <v>Послевузовское образование</v>
          </cell>
          <cell r="G855" t="str">
            <v>Исторические науки и археология</v>
          </cell>
          <cell r="H855" t="str">
            <v>Исследователь. Преподаватель-исследователь</v>
          </cell>
          <cell r="I855" t="str">
            <v>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v>
          </cell>
          <cell r="J855" t="str">
            <v>14</v>
          </cell>
          <cell r="K855" t="str">
            <v>1</v>
          </cell>
        </row>
        <row r="856">
          <cell r="E856" t="str">
            <v>Российский государственный гуманитарный университет</v>
          </cell>
          <cell r="F856" t="str">
            <v>Высшее образование - специалитет, магистратура</v>
          </cell>
          <cell r="G856" t="str">
            <v>История</v>
          </cell>
          <cell r="H856" t="str">
            <v>Магистр</v>
          </cell>
        </row>
        <row r="857">
          <cell r="E857" t="str">
            <v>Российский государственный гуманитарный университет</v>
          </cell>
          <cell r="F857" t="str">
            <v>Высшее образование</v>
          </cell>
          <cell r="G857" t="str">
            <v>историко- архивоведение</v>
          </cell>
          <cell r="H857" t="str">
            <v>Историк-архивист</v>
          </cell>
        </row>
        <row r="858">
          <cell r="E858" t="str">
            <v>Академия труда и социальных отношений</v>
          </cell>
          <cell r="F858" t="str">
            <v>Высшее образование</v>
          </cell>
          <cell r="G858" t="str">
            <v>менеджмент организации</v>
          </cell>
          <cell r="H858" t="str">
            <v>Менеджер</v>
          </cell>
        </row>
        <row r="859">
          <cell r="A859" t="str">
            <v>Овчаренко Ирина Ивановна</v>
          </cell>
          <cell r="B859" t="str">
            <v>доцент к.н., доцент  (осн. м.р.)</v>
          </cell>
          <cell r="C859" t="str">
            <v>Доцент</v>
          </cell>
          <cell r="D859" t="str">
            <v>Кандидат психологических наук</v>
          </cell>
          <cell r="E859" t="str">
            <v>Минский ГПИИЯ</v>
          </cell>
          <cell r="F859" t="str">
            <v>Высшее образование</v>
          </cell>
          <cell r="G859" t="str">
            <v>английский и французский языки</v>
          </cell>
          <cell r="H859" t="str">
            <v>учитель английского и французского языков средней школы</v>
          </cell>
          <cell r="I85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v>
          </cell>
          <cell r="J859" t="str">
            <v>49</v>
          </cell>
          <cell r="K859" t="str">
            <v>42</v>
          </cell>
        </row>
        <row r="860">
          <cell r="A860" t="str">
            <v>Овчинкина Ирина Вячеславовна</v>
          </cell>
          <cell r="B860" t="str">
            <v>доцент к.н. (осн. м.р.)</v>
          </cell>
          <cell r="D860" t="str">
            <v>Кандидат филологических наук</v>
          </cell>
          <cell r="E860" t="str">
            <v>МГУ им . М.В. Ломоносова</v>
          </cell>
          <cell r="F860" t="str">
            <v>Высшее образование</v>
          </cell>
          <cell r="G860" t="str">
            <v>русский язык и литература</v>
          </cell>
          <cell r="H860" t="str">
            <v>филолог, преподаватель русского языка и литературы</v>
          </cell>
          <cell r="I8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860" t="str">
            <v>40</v>
          </cell>
          <cell r="K860" t="str">
            <v>36</v>
          </cell>
        </row>
        <row r="861">
          <cell r="A861" t="str">
            <v>Овчинников Станислав Анатольевич</v>
          </cell>
          <cell r="B861" t="str">
            <v>доцент к.н., доцент  (осн. м.р.)</v>
          </cell>
          <cell r="C861" t="str">
            <v>Доцент</v>
          </cell>
          <cell r="D861" t="str">
            <v>Кандидат экономических наук</v>
          </cell>
          <cell r="E861" t="str">
            <v>РГГУ</v>
          </cell>
          <cell r="F861" t="str">
            <v>Высшее образование</v>
          </cell>
          <cell r="G861" t="str">
            <v>юриспруденция</v>
          </cell>
          <cell r="H861" t="str">
            <v>юрист</v>
          </cell>
          <cell r="I861"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1" t="str">
            <v>13</v>
          </cell>
          <cell r="K861" t="str">
            <v>12</v>
          </cell>
        </row>
        <row r="862">
          <cell r="A862" t="str">
            <v>Овчинникова Наталья Викторовна</v>
          </cell>
          <cell r="B862" t="str">
            <v>профессор д.н., профессор  (осн. м.р.)</v>
          </cell>
          <cell r="C862" t="str">
            <v>Профессор</v>
          </cell>
          <cell r="D862" t="str">
            <v>Доктор экономических наук</v>
          </cell>
          <cell r="E862" t="str">
            <v>МГИАИ (с отл.)</v>
          </cell>
          <cell r="F862" t="str">
            <v>Высшее образование</v>
          </cell>
          <cell r="G862" t="str">
            <v>докуменнтоведения и организация управленческого труда и делопроизв. гос. уч.</v>
          </cell>
          <cell r="H862" t="str">
            <v>документовед-организаторуправленческого труда и делопроизводства госучреждений</v>
          </cell>
          <cell r="I862" t="str">
            <v>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v>
          </cell>
          <cell r="J862" t="str">
            <v>48</v>
          </cell>
          <cell r="K862" t="str">
            <v>48</v>
          </cell>
        </row>
        <row r="863">
          <cell r="A863" t="str">
            <v>Оганян Валерий Арменович</v>
          </cell>
          <cell r="B863" t="str">
            <v>старший преподаватель к.н. (внеш. совм.)</v>
          </cell>
          <cell r="D863" t="str">
            <v>Кандидат экономических наук</v>
          </cell>
          <cell r="E863" t="str">
            <v>Российский университет кооперации</v>
          </cell>
          <cell r="F863" t="str">
            <v>Послевузовское образование</v>
          </cell>
          <cell r="G863" t="str">
            <v>Юриспруденция</v>
          </cell>
          <cell r="H863" t="str">
            <v>Исследователь. Преподаватель-исследователь</v>
          </cell>
          <cell r="I863" t="str">
            <v>,</v>
          </cell>
          <cell r="J863" t="str">
            <v>5</v>
          </cell>
        </row>
        <row r="864">
          <cell r="E864" t="str">
            <v>Институт гуманитарного образования и информационных технологий</v>
          </cell>
          <cell r="F864" t="str">
            <v>Высшее образование - специалитет, магистратура</v>
          </cell>
          <cell r="G864" t="str">
            <v>Юриспруденция</v>
          </cell>
          <cell r="H864" t="str">
            <v>Юрист</v>
          </cell>
        </row>
        <row r="865">
          <cell r="A865" t="str">
            <v>Огуречникова Наталия Львовна</v>
          </cell>
          <cell r="B865" t="str">
            <v>профессор д.н., доцент  (внеш. совм.)</v>
          </cell>
          <cell r="C865" t="str">
            <v>Доцент</v>
          </cell>
          <cell r="D865" t="str">
            <v>Доктор филологических наук</v>
          </cell>
          <cell r="E865" t="str">
            <v>МГУ им . М.В. Ломоносова</v>
          </cell>
          <cell r="F865" t="str">
            <v>Высшее образование</v>
          </cell>
          <cell r="G865" t="str">
            <v>романо-германские языки и литература</v>
          </cell>
          <cell r="H865" t="str">
            <v>Филолог.Преподаватель английского языка. Переводчик</v>
          </cell>
          <cell r="I86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v>
          </cell>
          <cell r="J865" t="str">
            <v>39</v>
          </cell>
          <cell r="K865" t="str">
            <v>31</v>
          </cell>
        </row>
        <row r="866">
          <cell r="A866" t="str">
            <v>Одесская Маргарита Моисеевна</v>
          </cell>
          <cell r="B866" t="str">
            <v>профессор д.н., доцент  (осн. м.р.)</v>
          </cell>
          <cell r="C866" t="str">
            <v>Доцент</v>
          </cell>
          <cell r="D866" t="str">
            <v>Доктор филологических наук</v>
          </cell>
          <cell r="E866" t="str">
            <v>МГУ  (с отл.)</v>
          </cell>
          <cell r="F866" t="str">
            <v>Высшее образование</v>
          </cell>
          <cell r="G866" t="str">
            <v>русский язык и литература</v>
          </cell>
          <cell r="H866" t="str">
            <v>учитель русского языка и литературы в средней школе</v>
          </cell>
          <cell r="I866" t="str">
            <v>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v>
          </cell>
          <cell r="J866" t="str">
            <v>51</v>
          </cell>
          <cell r="K866" t="str">
            <v>45</v>
          </cell>
        </row>
        <row r="867">
          <cell r="A867" t="str">
            <v>Одесский Михаил Павлович</v>
          </cell>
          <cell r="B867" t="str">
            <v>заведующий кафедрой д.н. (осн. м.р.)</v>
          </cell>
          <cell r="C867" t="str">
            <v>Профессор</v>
          </cell>
          <cell r="D867" t="str">
            <v>Доктор филологических наук</v>
          </cell>
          <cell r="E867" t="str">
            <v>МГУ (с отл.)</v>
          </cell>
          <cell r="F867" t="str">
            <v>Высшее образование</v>
          </cell>
          <cell r="G867" t="str">
            <v>русский язык и литература</v>
          </cell>
          <cell r="H867" t="str">
            <v>учитель русского языка и литературы</v>
          </cell>
          <cell r="I86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867" t="str">
            <v>39</v>
          </cell>
          <cell r="K867" t="str">
            <v>25</v>
          </cell>
        </row>
        <row r="868">
          <cell r="A868" t="str">
            <v>Олейникова Елизавета Эдуардовна</v>
          </cell>
          <cell r="B868" t="str">
            <v>преподаватель (внеш. совм.)</v>
          </cell>
          <cell r="E868" t="str">
            <v>Кингстонский университет</v>
          </cell>
          <cell r="F868" t="str">
            <v>Высшее образование - специалитет, магистратура</v>
          </cell>
          <cell r="G868" t="str">
            <v>психология</v>
          </cell>
          <cell r="H868" t="str">
            <v>Магистр</v>
          </cell>
          <cell r="I868" t="str">
            <v>,</v>
          </cell>
          <cell r="J868" t="str">
            <v>1</v>
          </cell>
          <cell r="K868" t="str">
            <v>1</v>
          </cell>
        </row>
        <row r="869">
          <cell r="E869" t="str">
            <v>Российская академия народного хозяйства и государственной службы при Президенте Российской Федерации</v>
          </cell>
          <cell r="F869" t="str">
            <v>Высшее образование - бакалавриат</v>
          </cell>
          <cell r="G869" t="str">
            <v>Менеджмент</v>
          </cell>
          <cell r="H869" t="str">
            <v>Бакалавр</v>
          </cell>
        </row>
        <row r="870">
          <cell r="A870" t="str">
            <v>Ольшанская Елена Владимировна</v>
          </cell>
          <cell r="B870" t="str">
            <v>доцент к.н., доцент  (осн. м.р.)</v>
          </cell>
          <cell r="C870" t="str">
            <v>Доцент</v>
          </cell>
          <cell r="D870" t="str">
            <v>Кандидат философских наук</v>
          </cell>
          <cell r="E870" t="str">
            <v>Московский пед.  университет</v>
          </cell>
          <cell r="F870" t="str">
            <v>Высшее образование</v>
          </cell>
          <cell r="G870" t="str">
            <v>русский язык и литература</v>
          </cell>
          <cell r="H870" t="str">
            <v>учитель русского языка и литературы</v>
          </cell>
          <cell r="I8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v>
          </cell>
          <cell r="J870" t="str">
            <v>22</v>
          </cell>
          <cell r="K870" t="str">
            <v>22</v>
          </cell>
        </row>
        <row r="871">
          <cell r="A871" t="str">
            <v>Омаров Магомед Алиевич</v>
          </cell>
          <cell r="B871" t="str">
            <v>профессор д.н. (внутр. совм.)</v>
          </cell>
          <cell r="D871" t="str">
            <v>Доктор политических наук</v>
          </cell>
          <cell r="E871" t="str">
            <v>МГУ</v>
          </cell>
          <cell r="F871" t="str">
            <v>Высшее образование</v>
          </cell>
          <cell r="G871" t="str">
            <v>философия</v>
          </cell>
          <cell r="H871" t="str">
            <v>философ. преподпватель философии</v>
          </cell>
          <cell r="I871" t="str">
            <v>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v>
          </cell>
          <cell r="J871" t="str">
            <v>29</v>
          </cell>
          <cell r="K871" t="str">
            <v>6</v>
          </cell>
        </row>
        <row r="872">
          <cell r="A872" t="str">
            <v>Опарина Елена Алексеевна</v>
          </cell>
          <cell r="B872" t="str">
            <v>доцент к.н., доцент  (осн. м.р.)</v>
          </cell>
          <cell r="C872" t="str">
            <v>Доцент</v>
          </cell>
          <cell r="D872" t="str">
            <v>Кандидат психологических наук</v>
          </cell>
          <cell r="E872" t="str">
            <v>МГПИ им. В.И. Ленина</v>
          </cell>
          <cell r="F872" t="str">
            <v>Высшее образование</v>
          </cell>
          <cell r="G872" t="str">
            <v>дошкольная педагогика и психология</v>
          </cell>
          <cell r="H872" t="str">
            <v>преподаватель дошк. психологии</v>
          </cell>
          <cell r="I8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872" t="str">
            <v>22</v>
          </cell>
          <cell r="K872" t="str">
            <v>17</v>
          </cell>
        </row>
        <row r="873">
          <cell r="A873" t="str">
            <v>Орестов Руслан Олегович</v>
          </cell>
          <cell r="B873" t="str">
            <v>доцент к.н. (осн. м.р.)</v>
          </cell>
          <cell r="D873" t="str">
            <v>Кандидат психологических наук</v>
          </cell>
          <cell r="E873" t="str">
            <v>МГУ им. М.В. Ломоносова</v>
          </cell>
          <cell r="F873" t="str">
            <v>Высшее образование</v>
          </cell>
          <cell r="G873" t="str">
            <v>психология</v>
          </cell>
          <cell r="H873" t="str">
            <v>психолог. преподаватель психологии</v>
          </cell>
          <cell r="I873" t="str">
            <v>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873" t="str">
            <v>50</v>
          </cell>
          <cell r="K873" t="str">
            <v>24</v>
          </cell>
        </row>
        <row r="874">
          <cell r="A874" t="str">
            <v>Орестова Василиса Руслановна</v>
          </cell>
          <cell r="B874" t="str">
            <v>заведующий кафедрой д.н. (осн. м.р.)</v>
          </cell>
          <cell r="C874" t="str">
            <v>Доцент</v>
          </cell>
          <cell r="D874" t="str">
            <v>Доктор психологических наук</v>
          </cell>
          <cell r="E874" t="str">
            <v>МГУ им . М.В.Ломоносова</v>
          </cell>
          <cell r="F874" t="str">
            <v>Высшее образование</v>
          </cell>
          <cell r="G874" t="str">
            <v>психология</v>
          </cell>
          <cell r="H874" t="str">
            <v>психолог, преподаватель психологии</v>
          </cell>
          <cell r="I87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874" t="str">
            <v>30</v>
          </cell>
          <cell r="K874" t="str">
            <v>28</v>
          </cell>
        </row>
        <row r="875">
          <cell r="A875" t="str">
            <v>Орлова Александра Михайловна</v>
          </cell>
          <cell r="B875" t="str">
            <v>старший преподаватель к.н. (осн. м.р.)</v>
          </cell>
          <cell r="D875" t="str">
            <v>Кандидат философских наук</v>
          </cell>
          <cell r="E875" t="str">
            <v>Московская государственная художественно-промышленная академия им.  С.Г. Строганова</v>
          </cell>
          <cell r="F875" t="str">
            <v>Высшее образование</v>
          </cell>
          <cell r="G875" t="str">
            <v>история и теория изобразительного искусства</v>
          </cell>
          <cell r="H875" t="str">
            <v>Искусствовед</v>
          </cell>
          <cell r="I8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v>
          </cell>
          <cell r="J875" t="str">
            <v>13</v>
          </cell>
          <cell r="K875" t="str">
            <v>2</v>
          </cell>
        </row>
        <row r="876">
          <cell r="A876" t="str">
            <v>Орлова Анжелика Феликсовна</v>
          </cell>
          <cell r="B876" t="str">
            <v>доцент к.н., доцент  (внеш. совм.)</v>
          </cell>
          <cell r="C876" t="str">
            <v>Доцент</v>
          </cell>
          <cell r="D876" t="str">
            <v>Кандидат наук</v>
          </cell>
          <cell r="E876" t="str">
            <v>РУДН</v>
          </cell>
          <cell r="F876" t="str">
            <v>Высшее образование - специалитет, магистратура</v>
          </cell>
          <cell r="G876" t="str">
            <v>экономика</v>
          </cell>
          <cell r="H876" t="str">
            <v>магистр</v>
          </cell>
          <cell r="I876" t="str">
            <v>, , 
Дополнительное профессиональное образование, ООО "Г.К. Консультатн", Управление персоналом организации, кадровый менеджмент</v>
          </cell>
          <cell r="J876" t="str">
            <v>28</v>
          </cell>
          <cell r="K876" t="str">
            <v>10</v>
          </cell>
        </row>
        <row r="877">
          <cell r="E877" t="str">
            <v>РУДН</v>
          </cell>
          <cell r="F877" t="str">
            <v>Высшее образование</v>
          </cell>
          <cell r="G877" t="str">
            <v>экономика</v>
          </cell>
          <cell r="H877" t="str">
            <v>Бакалавр</v>
          </cell>
        </row>
        <row r="878">
          <cell r="A878" t="str">
            <v>Осипов Максим Евгеньевич</v>
          </cell>
          <cell r="B878" t="str">
            <v>доцент к.н. (осн. м.р.)</v>
          </cell>
          <cell r="D878" t="str">
            <v>Кандидат психологических наук</v>
          </cell>
          <cell r="E878" t="str">
            <v>ГОУ ВПО "Московский государственный медико-стоматологический университет Федерального агенства по зд</v>
          </cell>
          <cell r="F878" t="str">
            <v>Высшее образование</v>
          </cell>
          <cell r="G878" t="str">
            <v>клиническая психология</v>
          </cell>
          <cell r="H878" t="str">
            <v>Психолог. Клинический психолог. Преподаватель психологии</v>
          </cell>
          <cell r="I878"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878" t="str">
            <v>19</v>
          </cell>
          <cell r="K878" t="str">
            <v>15</v>
          </cell>
        </row>
        <row r="879">
          <cell r="A879" t="str">
            <v>Осиповская Анна Валерьевна</v>
          </cell>
          <cell r="B879" t="str">
            <v>доцент к.н., доцент  (осн. м.р.)</v>
          </cell>
          <cell r="C879" t="str">
            <v>Доцент</v>
          </cell>
          <cell r="D879" t="str">
            <v>Кандидат экономических наук</v>
          </cell>
          <cell r="E879" t="str">
            <v>Казанский финанс.-эконом. инст. им. В.В. Куйбышева</v>
          </cell>
          <cell r="F879" t="str">
            <v>Высшее образование</v>
          </cell>
          <cell r="G879" t="str">
            <v>финансы, кредит и денежное обращение</v>
          </cell>
          <cell r="H879" t="str">
            <v>экономист</v>
          </cell>
          <cell r="I87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v>
          </cell>
          <cell r="J879" t="str">
            <v>27</v>
          </cell>
          <cell r="K879" t="str">
            <v>15</v>
          </cell>
        </row>
        <row r="880">
          <cell r="A880" t="str">
            <v>Остроухов Сергей Алексеевич</v>
          </cell>
          <cell r="B880" t="str">
            <v>старший преподаватель к.н. (внеш. совм.)</v>
          </cell>
          <cell r="D880" t="str">
            <v>Кандидат экономических наук</v>
          </cell>
          <cell r="E880" t="str">
            <v>МЭСИ</v>
          </cell>
          <cell r="F880" t="str">
            <v>Высшее образование - специалитет, магистратура</v>
          </cell>
          <cell r="G880" t="str">
            <v>менеджмент организации</v>
          </cell>
          <cell r="H880" t="str">
            <v>менеджер</v>
          </cell>
          <cell r="I880" t="str">
            <v>,</v>
          </cell>
          <cell r="J880" t="str">
            <v>11</v>
          </cell>
          <cell r="K880" t="str">
            <v>1</v>
          </cell>
        </row>
        <row r="881">
          <cell r="A881" t="str">
            <v>Охапкина Елена Павловна</v>
          </cell>
          <cell r="B881" t="str">
            <v>старший преподаватель (внеш. совм.)</v>
          </cell>
          <cell r="E881" t="str">
            <v>РГГУ</v>
          </cell>
          <cell r="F881" t="str">
            <v>Высшее образование</v>
          </cell>
          <cell r="G881" t="str">
            <v>прикладная математика</v>
          </cell>
          <cell r="H881" t="str">
            <v>информатик ( в информационной сфере)</v>
          </cell>
          <cell r="I881" t="str">
            <v>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v>
          </cell>
          <cell r="J881" t="str">
            <v>14</v>
          </cell>
          <cell r="K881" t="str">
            <v>12</v>
          </cell>
        </row>
        <row r="882">
          <cell r="A882" t="str">
            <v>Павленко Ольга Вячеславовна</v>
          </cell>
          <cell r="B882" t="str">
            <v>заведующий кафедрой к.н. (внутр. совм.),
профессор к.н., доцент  (внутр. совм.)</v>
          </cell>
          <cell r="C882" t="str">
            <v>Доцент</v>
          </cell>
          <cell r="D882" t="str">
            <v>Кандидат исторических наук</v>
          </cell>
          <cell r="E882" t="str">
            <v>МГУ  (с отл.)</v>
          </cell>
          <cell r="F882" t="str">
            <v>Высшее образование</v>
          </cell>
          <cell r="G882" t="str">
            <v>история</v>
          </cell>
          <cell r="H882" t="str">
            <v>историк</v>
          </cell>
          <cell r="I88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v>
          </cell>
          <cell r="J882" t="str">
            <v>36</v>
          </cell>
          <cell r="K882" t="str">
            <v>30</v>
          </cell>
        </row>
        <row r="883">
          <cell r="A883" t="str">
            <v>Павлишак Татьяна Александровна</v>
          </cell>
          <cell r="B883" t="str">
            <v>доцент к.н. (осн. м.р.)</v>
          </cell>
          <cell r="D883" t="str">
            <v>Кандидат педагогических наук</v>
          </cell>
          <cell r="E883" t="str">
            <v>Калужский государственный педагогический университет им. К.Э.Циолковского</v>
          </cell>
          <cell r="F883" t="str">
            <v>Высшее образование</v>
          </cell>
          <cell r="G883" t="str">
            <v>иностранный и русский языки</v>
          </cell>
          <cell r="H883" t="str">
            <v>Учитель французского и английского языков полной средней школы и рус. языка основной общеобр. школы</v>
          </cell>
          <cell r="I8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883" t="str">
            <v>21</v>
          </cell>
          <cell r="K883" t="str">
            <v>21</v>
          </cell>
        </row>
        <row r="884">
          <cell r="A884" t="str">
            <v>Павлова Мария Николаевна</v>
          </cell>
          <cell r="B884" t="str">
            <v>преподаватель (внеш. совм.)</v>
          </cell>
          <cell r="I884" t="str">
            <v>,</v>
          </cell>
          <cell r="J884" t="str">
            <v>2</v>
          </cell>
          <cell r="K884" t="str">
            <v>1</v>
          </cell>
        </row>
        <row r="885">
          <cell r="A885" t="str">
            <v>Паль Александер</v>
          </cell>
          <cell r="B885" t="str">
            <v>доцент к.н. (осн. м.р.)</v>
          </cell>
          <cell r="D885" t="str">
            <v>Кандидат филологических наук</v>
          </cell>
          <cell r="E885" t="str">
            <v>Университет им. Гумбольдта  г. Берлин, Германия</v>
          </cell>
          <cell r="F885" t="str">
            <v>Высшее образование</v>
          </cell>
          <cell r="G885" t="str">
            <v>филология</v>
          </cell>
          <cell r="H885" t="str">
            <v>филолог, историк</v>
          </cell>
          <cell r="I8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v>
          </cell>
          <cell r="J885" t="str">
            <v>15</v>
          </cell>
          <cell r="K885" t="str">
            <v>15</v>
          </cell>
        </row>
        <row r="886">
          <cell r="A886" t="str">
            <v>Панина Анна Сергеевна</v>
          </cell>
          <cell r="B886" t="str">
            <v>доцент к.н. (осн. м.р.)</v>
          </cell>
          <cell r="D886" t="str">
            <v>Кандидат филологических наук</v>
          </cell>
          <cell r="E886" t="str">
            <v>РГГУ</v>
          </cell>
          <cell r="F886" t="str">
            <v>Высшее образование</v>
          </cell>
          <cell r="G886" t="str">
            <v>теоретическая и прикладная лингвистика</v>
          </cell>
          <cell r="H886" t="str">
            <v>Лингвист</v>
          </cell>
          <cell r="I8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v>
          </cell>
          <cell r="J886" t="str">
            <v>25</v>
          </cell>
          <cell r="K886" t="str">
            <v>5</v>
          </cell>
        </row>
        <row r="887">
          <cell r="A887" t="str">
            <v>Панов Антон Сергеевич</v>
          </cell>
          <cell r="B887" t="str">
            <v>доцент к.н. (осн. м.р.)</v>
          </cell>
          <cell r="D887" t="str">
            <v>Кандидат исторических наук</v>
          </cell>
          <cell r="E887" t="str">
            <v>РГГУ</v>
          </cell>
          <cell r="F887" t="str">
            <v>Высшее образование</v>
          </cell>
          <cell r="G887" t="str">
            <v>история</v>
          </cell>
          <cell r="H887" t="str">
            <v>историк, преподаватель истории</v>
          </cell>
          <cell r="I88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887" t="str">
            <v>7</v>
          </cell>
          <cell r="K887" t="str">
            <v>6</v>
          </cell>
        </row>
        <row r="888">
          <cell r="A888" t="str">
            <v>Панченко Владислав Юрьевич</v>
          </cell>
          <cell r="B888" t="str">
            <v>профессор д.н., доцент  (внеш. совм.)</v>
          </cell>
          <cell r="C888" t="str">
            <v>Доцент</v>
          </cell>
          <cell r="D888" t="str">
            <v>Кандидат наук</v>
          </cell>
          <cell r="E888" t="str">
            <v>Красноярский гос. университет</v>
          </cell>
          <cell r="F888" t="str">
            <v>Высшее образование</v>
          </cell>
          <cell r="G888" t="str">
            <v>юриспруденция</v>
          </cell>
          <cell r="H888" t="str">
            <v>юрист</v>
          </cell>
          <cell r="I888" t="str">
            <v>,</v>
          </cell>
        </row>
        <row r="889">
          <cell r="A889" t="str">
            <v>Париева Лада Руслановна</v>
          </cell>
          <cell r="B889" t="str">
            <v>доцент к.н. (осн. м.р.)</v>
          </cell>
          <cell r="D889" t="str">
            <v>Кандидат исторических наук</v>
          </cell>
          <cell r="E889" t="str">
            <v>МГИАИ г.Москва</v>
          </cell>
          <cell r="F889" t="str">
            <v>Высшее образование</v>
          </cell>
          <cell r="G889" t="str">
            <v>организация и технология защиты информации</v>
          </cell>
          <cell r="H889" t="str">
            <v>инженер-организатор защиты информации</v>
          </cell>
          <cell r="I889" t="str">
            <v>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v>
          </cell>
          <cell r="J889" t="str">
            <v>33</v>
          </cell>
          <cell r="K889" t="str">
            <v>18</v>
          </cell>
        </row>
        <row r="890">
          <cell r="A890" t="str">
            <v>Пахомов Илья Юрьевич</v>
          </cell>
          <cell r="B890" t="str">
            <v>доцент к.н. (осн. м.р.)</v>
          </cell>
          <cell r="D890" t="str">
            <v>Кандидат экономических наук</v>
          </cell>
          <cell r="E890" t="str">
            <v>РГГУ</v>
          </cell>
          <cell r="F890" t="str">
            <v>Высшее образование</v>
          </cell>
          <cell r="G890" t="str">
            <v>государственное и муниципальное управление</v>
          </cell>
          <cell r="H890" t="str">
            <v>менеджер</v>
          </cell>
          <cell r="I890" t="str">
            <v>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v>
          </cell>
          <cell r="J890" t="str">
            <v>13</v>
          </cell>
          <cell r="K890" t="str">
            <v>11</v>
          </cell>
        </row>
        <row r="891">
          <cell r="A891" t="str">
            <v>Пекелис Ольга Евгеньевна</v>
          </cell>
          <cell r="B891" t="str">
            <v>профессор д.н. (внутр. совм.)</v>
          </cell>
          <cell r="D891" t="str">
            <v>Доктор филологических наук</v>
          </cell>
          <cell r="E891" t="str">
            <v>РГГУ</v>
          </cell>
          <cell r="F891" t="str">
            <v>Высшее образование</v>
          </cell>
          <cell r="G891" t="str">
            <v>теор. и приклад. лингвистика</v>
          </cell>
          <cell r="H891" t="str">
            <v>лингвист</v>
          </cell>
          <cell r="I891" t="str">
            <v>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891" t="str">
            <v>12</v>
          </cell>
          <cell r="K891" t="str">
            <v>10</v>
          </cell>
        </row>
        <row r="892">
          <cell r="A892" t="str">
            <v>Пентус Мати Рейнович</v>
          </cell>
          <cell r="B892" t="str">
            <v>профессор д.н., доцент  (внеш. совм.)</v>
          </cell>
          <cell r="C892" t="str">
            <v>Доцент</v>
          </cell>
          <cell r="D892" t="str">
            <v>Доктор физико-математических наук</v>
          </cell>
          <cell r="E892" t="str">
            <v>МГУ им . М.В. Ломоносова</v>
          </cell>
          <cell r="F892" t="str">
            <v>Высшее образование</v>
          </cell>
          <cell r="G892" t="str">
            <v>Математика, прикладная математика</v>
          </cell>
          <cell r="H892" t="str">
            <v>математик</v>
          </cell>
          <cell r="I8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892" t="str">
            <v>27</v>
          </cell>
          <cell r="K892" t="str">
            <v>27</v>
          </cell>
        </row>
        <row r="893">
          <cell r="A893" t="str">
            <v>Первушин Михаил Викторович</v>
          </cell>
          <cell r="B893" t="str">
            <v>доцент к.н. (внеш. совм.)</v>
          </cell>
          <cell r="D893" t="str">
            <v>Кандидат филологических наук</v>
          </cell>
          <cell r="E893" t="str">
            <v>Российская академия государственной службы при Президенте РФ</v>
          </cell>
          <cell r="F893" t="str">
            <v>Высшее образование</v>
          </cell>
          <cell r="G893" t="str">
            <v>Государственное и муниципальное управление</v>
          </cell>
          <cell r="H893" t="str">
            <v>Менеджер</v>
          </cell>
          <cell r="I893" t="str">
            <v>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v>
          </cell>
          <cell r="J893" t="str">
            <v>23</v>
          </cell>
        </row>
        <row r="894">
          <cell r="A894" t="str">
            <v>Переверзев Андрей Викторович</v>
          </cell>
          <cell r="B894" t="str">
            <v>доцент к.н. (осн. м.р.)</v>
          </cell>
          <cell r="D894" t="str">
            <v>Кандидат экономических наук</v>
          </cell>
          <cell r="E894" t="str">
            <v>Московская государственная академия водного транспорта</v>
          </cell>
          <cell r="F894" t="str">
            <v>Высшее образование</v>
          </cell>
          <cell r="G894" t="str">
            <v>менеджмент организации</v>
          </cell>
          <cell r="H894" t="str">
            <v>менеджер</v>
          </cell>
          <cell r="I8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v>
          </cell>
          <cell r="J894" t="str">
            <v>14</v>
          </cell>
          <cell r="K894" t="str">
            <v>5</v>
          </cell>
        </row>
        <row r="895">
          <cell r="A895" t="str">
            <v>Переверзева Светлана Игоревна</v>
          </cell>
          <cell r="B895" t="str">
            <v>доцент к.н. (осн. м.р.)</v>
          </cell>
          <cell r="D895" t="str">
            <v>Кандидат филологических наук</v>
          </cell>
          <cell r="E895" t="str">
            <v>РГГУ</v>
          </cell>
          <cell r="F895" t="str">
            <v>Высшее образование</v>
          </cell>
          <cell r="G895" t="str">
            <v>теоретическая и прикладная лингвистика</v>
          </cell>
          <cell r="H895" t="str">
            <v>лингвист</v>
          </cell>
          <cell r="I895" t="str">
            <v>Обеспечение пожарной безопасности в структурных подразделениях РГГУ, 05.06.2023</v>
          </cell>
          <cell r="J895" t="str">
            <v>12</v>
          </cell>
          <cell r="K895" t="str">
            <v>12</v>
          </cell>
        </row>
        <row r="896">
          <cell r="A896" t="str">
            <v>Перлов Аркадий Марксович</v>
          </cell>
          <cell r="B896" t="str">
            <v>доцент к.н., доцент  (осн. м.р.)</v>
          </cell>
          <cell r="C896" t="str">
            <v>Доцент</v>
          </cell>
          <cell r="D896" t="str">
            <v>Кандидат исторических наук</v>
          </cell>
          <cell r="E896" t="str">
            <v>МГУ им. М.В.Ломоносова</v>
          </cell>
          <cell r="F896" t="str">
            <v>Высшее образование</v>
          </cell>
          <cell r="G896" t="str">
            <v>история</v>
          </cell>
          <cell r="H896" t="str">
            <v>историк, преподаватель истории со знанием иностранного языка</v>
          </cell>
          <cell r="I89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896" t="str">
            <v>25</v>
          </cell>
          <cell r="K896" t="str">
            <v>22</v>
          </cell>
        </row>
        <row r="897">
          <cell r="A897" t="str">
            <v>Пермяков Леонид Евгеньевич</v>
          </cell>
          <cell r="B897" t="str">
            <v>доцент к.н., доцент  (осн. м.р.)</v>
          </cell>
          <cell r="C897" t="str">
            <v>Доцент</v>
          </cell>
          <cell r="D897" t="str">
            <v>Кандидат юридических наук</v>
          </cell>
          <cell r="E897" t="str">
            <v>Всесоюз. юр. заоч. инст.</v>
          </cell>
          <cell r="F897" t="str">
            <v>Высшее образование</v>
          </cell>
          <cell r="G897" t="str">
            <v>правоведение</v>
          </cell>
          <cell r="H897" t="str">
            <v>юрист</v>
          </cell>
          <cell r="I8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v>
          </cell>
          <cell r="J897" t="str">
            <v>58</v>
          </cell>
          <cell r="K897" t="str">
            <v>22</v>
          </cell>
        </row>
        <row r="898">
          <cell r="A898" t="str">
            <v>Перстнева Ирина Петровна</v>
          </cell>
          <cell r="B898" t="str">
            <v>доцент к.н. (осн. м.р.)</v>
          </cell>
          <cell r="D898" t="str">
            <v>Кандидат исторических наук</v>
          </cell>
          <cell r="E898" t="str">
            <v>Высшая школа психологии (институт)</v>
          </cell>
          <cell r="F898" t="str">
            <v>Высшее образование</v>
          </cell>
          <cell r="G898" t="str">
            <v>Психология</v>
          </cell>
          <cell r="H898" t="str">
            <v>Психолог. Преподаватель психологии</v>
          </cell>
          <cell r="I898"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898" t="str">
            <v>15</v>
          </cell>
          <cell r="K898" t="str">
            <v>4</v>
          </cell>
        </row>
        <row r="899">
          <cell r="E899" t="str">
            <v>МГУ им . М.В. Ломоносова</v>
          </cell>
          <cell r="F899" t="str">
            <v>Высшее образование</v>
          </cell>
          <cell r="G899" t="str">
            <v>История</v>
          </cell>
          <cell r="H899" t="str">
            <v>Историк. Преподаватель истории со знанием английского языка</v>
          </cell>
        </row>
        <row r="900">
          <cell r="A900" t="str">
            <v>Перфилова Светлана Евгеньевна</v>
          </cell>
          <cell r="B900" t="str">
            <v>старший преподаватель (осн. м.р.)</v>
          </cell>
          <cell r="E900" t="str">
            <v>МГПИ им. Ленина</v>
          </cell>
          <cell r="F900" t="str">
            <v>Высшее образование</v>
          </cell>
          <cell r="G900" t="str">
            <v>иностранные языки в международной торговле</v>
          </cell>
          <cell r="H900" t="str">
            <v>лингвист</v>
          </cell>
          <cell r="I90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v>
          </cell>
          <cell r="J900" t="str">
            <v>47</v>
          </cell>
          <cell r="K900" t="str">
            <v>15</v>
          </cell>
        </row>
        <row r="901">
          <cell r="A901" t="str">
            <v>Петкова Нелли Олеговна</v>
          </cell>
          <cell r="B901" t="str">
            <v>доцент к.н. (внеш. совм.)</v>
          </cell>
          <cell r="D901" t="str">
            <v>Кандидат политических наук</v>
          </cell>
          <cell r="E901" t="str">
            <v>Калининградский государственный университет</v>
          </cell>
          <cell r="F901" t="str">
            <v>Высшее образование</v>
          </cell>
          <cell r="G901" t="str">
            <v>русский язык и литература</v>
          </cell>
          <cell r="H901" t="str">
            <v>Филолог. Преподаватель русск. яз. и литературы</v>
          </cell>
          <cell r="I901" t="str">
            <v>"Охрана труда", 09.03.2021,
Технологии использования онлайн-коммуникации в учебном процессе образовательной организации, 22.12.2020</v>
          </cell>
          <cell r="J901" t="str">
            <v>41</v>
          </cell>
          <cell r="K901" t="str">
            <v>8</v>
          </cell>
        </row>
        <row r="902">
          <cell r="A902" t="str">
            <v>Петров Никита Викторович</v>
          </cell>
          <cell r="B902" t="str">
            <v>доцент к.н. (внеш. совм.)</v>
          </cell>
          <cell r="D902" t="str">
            <v>Кандидат филологических наук</v>
          </cell>
          <cell r="E902" t="str">
            <v>Поморский гос. университет</v>
          </cell>
          <cell r="F902" t="str">
            <v>Высшее образование</v>
          </cell>
          <cell r="G902" t="str">
            <v>филология</v>
          </cell>
          <cell r="H902" t="str">
            <v>учитель русского языка и лит-ры</v>
          </cell>
          <cell r="I90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902" t="str">
            <v>15</v>
          </cell>
          <cell r="K902" t="str">
            <v>11</v>
          </cell>
        </row>
        <row r="903">
          <cell r="A903" t="str">
            <v>Петрова Анастасия Андреевна</v>
          </cell>
          <cell r="B903" t="str">
            <v>доцент к.н. (внеш. совм.)</v>
          </cell>
          <cell r="D903" t="str">
            <v>Кандидат исторических наук</v>
          </cell>
          <cell r="E903" t="str">
            <v>МГУ (с отл,)</v>
          </cell>
          <cell r="F903" t="str">
            <v>Высшее образование</v>
          </cell>
          <cell r="G903" t="str">
            <v>история</v>
          </cell>
          <cell r="H903" t="str">
            <v>Историк. Преподаватель истории со знанием английского языка</v>
          </cell>
          <cell r="I903" t="str">
            <v>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v>
          </cell>
          <cell r="J903" t="str">
            <v>18</v>
          </cell>
          <cell r="K903" t="str">
            <v>17</v>
          </cell>
        </row>
        <row r="904">
          <cell r="A904" t="str">
            <v>Петрова Татьяна Эдуардовна</v>
          </cell>
          <cell r="B904" t="str">
            <v>профессор д.н., профессор  (внеш. совм.)</v>
          </cell>
          <cell r="C904" t="str">
            <v>Профессор</v>
          </cell>
          <cell r="D904" t="str">
            <v>Доктор социологических наук</v>
          </cell>
          <cell r="E904" t="str">
            <v>Горьковский государственный университет им. Н.И. Лобачевского</v>
          </cell>
          <cell r="F904" t="str">
            <v>Высшее образование</v>
          </cell>
          <cell r="G904" t="str">
            <v>русский язык и литература</v>
          </cell>
          <cell r="H904" t="str">
            <v>Филолог</v>
          </cell>
          <cell r="I904" t="str">
            <v>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v>
          </cell>
          <cell r="J904" t="str">
            <v>38</v>
          </cell>
          <cell r="K904" t="str">
            <v>36</v>
          </cell>
        </row>
        <row r="905">
          <cell r="A905" t="str">
            <v>Петруничева Виктория Александровна</v>
          </cell>
          <cell r="B905" t="str">
            <v>старший преподаватель (осн. м.р.)</v>
          </cell>
          <cell r="E905" t="str">
            <v>МГУ им . М.В. Ломоносова</v>
          </cell>
          <cell r="F905" t="str">
            <v>Высшее образование</v>
          </cell>
          <cell r="G905" t="str">
            <v>прикладная лингвистика</v>
          </cell>
          <cell r="H905" t="str">
            <v>лингвист, специалист по прикладной лингвистики</v>
          </cell>
          <cell r="I9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905" t="str">
            <v>17</v>
          </cell>
          <cell r="K905" t="str">
            <v>14</v>
          </cell>
        </row>
        <row r="906">
          <cell r="A906" t="str">
            <v>Петрушихина Елена Борисовна</v>
          </cell>
          <cell r="B906" t="str">
            <v>декан к.н. (осн. м.р.)</v>
          </cell>
          <cell r="C906" t="str">
            <v>Доцент</v>
          </cell>
          <cell r="D906" t="str">
            <v>Кандидат психологических наук</v>
          </cell>
          <cell r="E906" t="str">
            <v>МГУ (с отл.)</v>
          </cell>
          <cell r="F906" t="str">
            <v>Высшее образование</v>
          </cell>
          <cell r="G906" t="str">
            <v>психология</v>
          </cell>
          <cell r="H906" t="str">
            <v>психолог, преподаватель психологии</v>
          </cell>
          <cell r="I906"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v>
          </cell>
          <cell r="J906" t="str">
            <v>36</v>
          </cell>
          <cell r="K906" t="str">
            <v>33</v>
          </cell>
        </row>
        <row r="907">
          <cell r="A907" t="str">
            <v>Петухова Ирина Александровна</v>
          </cell>
          <cell r="B907" t="str">
            <v>профессор к.н., профессор  (осн. м.р.)</v>
          </cell>
          <cell r="C907" t="str">
            <v>Профессор</v>
          </cell>
          <cell r="D907" t="str">
            <v>Кандидат психологических наук</v>
          </cell>
          <cell r="E907" t="str">
            <v>МГУ им М.В.Ломоносова</v>
          </cell>
          <cell r="F907" t="str">
            <v>Высшее образование</v>
          </cell>
          <cell r="G907" t="str">
            <v>психология</v>
          </cell>
          <cell r="H907" t="str">
            <v>психолог</v>
          </cell>
          <cell r="I907" t="str">
            <v>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v>
          </cell>
          <cell r="J907" t="str">
            <v>47</v>
          </cell>
          <cell r="K907" t="str">
            <v>42</v>
          </cell>
        </row>
        <row r="908">
          <cell r="A908" t="str">
            <v>Печёнкин Илья Евгеньевич</v>
          </cell>
          <cell r="B908" t="str">
            <v>заведующий кафедрой к.н. (осн. м.р.)</v>
          </cell>
          <cell r="C908" t="str">
            <v>Доцент</v>
          </cell>
          <cell r="D908" t="str">
            <v>Кандидат искусствоведения</v>
          </cell>
          <cell r="E908" t="str">
            <v>Московский государственный художественно-промышленный университет им.С.Г. Строганова</v>
          </cell>
          <cell r="F908" t="str">
            <v>Высшее образование</v>
          </cell>
          <cell r="G908" t="str">
            <v>декоративно-прикладное искусство и народные промыслы</v>
          </cell>
          <cell r="H908" t="str">
            <v>художник декоративно-прикладного искусства</v>
          </cell>
          <cell r="I908" t="str">
            <v>Цифровая гуманитаристика, 17.05.2022,
"Охрана труда", 06.03.2020,
"Актуальные проблемы истории и теории искусства", 31.01.2020</v>
          </cell>
          <cell r="J908" t="str">
            <v>17</v>
          </cell>
          <cell r="K908" t="str">
            <v>13</v>
          </cell>
        </row>
        <row r="909">
          <cell r="A909" t="str">
            <v>Печищева Людмила Александровна</v>
          </cell>
          <cell r="B909" t="str">
            <v>доцент к.н., доцент  (осн. м.р.)</v>
          </cell>
          <cell r="C909" t="str">
            <v>Доцент</v>
          </cell>
          <cell r="D909" t="str">
            <v>Кандидат исторических наук</v>
          </cell>
          <cell r="E909" t="str">
            <v>Московский государственный лингвистический университет</v>
          </cell>
          <cell r="F909" t="str">
            <v>Высшее образование</v>
          </cell>
          <cell r="G909" t="str">
            <v>политология</v>
          </cell>
          <cell r="H909" t="str">
            <v>магистр</v>
          </cell>
          <cell r="I909" t="str">
            <v>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v>
          </cell>
          <cell r="J909" t="str">
            <v>12</v>
          </cell>
          <cell r="K909" t="str">
            <v>12</v>
          </cell>
        </row>
        <row r="910">
          <cell r="A910" t="str">
            <v>Пешков Максим Алексеевич</v>
          </cell>
          <cell r="B910" t="str">
            <v>доцент к.н., доцент  (осн. м.р.),
доцент к.н., доцент  (внутр. совм.)</v>
          </cell>
          <cell r="C910" t="str">
            <v>Доцент</v>
          </cell>
          <cell r="D910" t="str">
            <v>Кандидат юридических наук</v>
          </cell>
          <cell r="E910" t="str">
            <v>РУДН</v>
          </cell>
          <cell r="F910" t="str">
            <v>Высшее образование</v>
          </cell>
          <cell r="G910" t="str">
            <v>правоведение</v>
          </cell>
          <cell r="H910" t="str">
            <v>юрист</v>
          </cell>
          <cell r="I91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910" t="str">
            <v>35</v>
          </cell>
          <cell r="K910" t="str">
            <v>24</v>
          </cell>
        </row>
        <row r="911">
          <cell r="A911" t="str">
            <v>Пивень Марина Георгиевна</v>
          </cell>
          <cell r="B911" t="str">
            <v>доцент к.н. (осн. м.р.)</v>
          </cell>
          <cell r="D911" t="str">
            <v>Кандидат искусствоведения</v>
          </cell>
          <cell r="E911" t="str">
            <v>Московский гос. университет культуры и искусств</v>
          </cell>
          <cell r="F911" t="str">
            <v>Высшее образование</v>
          </cell>
          <cell r="G911" t="str">
            <v>культорология</v>
          </cell>
          <cell r="H911" t="str">
            <v>культуролог</v>
          </cell>
          <cell r="I91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v>
          </cell>
          <cell r="J911" t="str">
            <v>32</v>
          </cell>
          <cell r="K911" t="str">
            <v>10</v>
          </cell>
        </row>
        <row r="912">
          <cell r="A912" t="str">
            <v>Пинхасик Ирина Евгеньевна</v>
          </cell>
          <cell r="B912" t="str">
            <v>старший преподаватель (внеш. совм.)</v>
          </cell>
          <cell r="E912" t="str">
            <v>Белорусский государственный университет</v>
          </cell>
          <cell r="F912" t="str">
            <v>Высшее образование</v>
          </cell>
          <cell r="G912" t="str">
            <v>славянская филология</v>
          </cell>
          <cell r="H912" t="str">
            <v>Филолог. Преподаватель славянских (болгарского и русского) языков и литературы</v>
          </cell>
          <cell r="I912" t="str">
            <v>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v>
          </cell>
          <cell r="J912" t="str">
            <v>6</v>
          </cell>
          <cell r="K912" t="str">
            <v>6</v>
          </cell>
        </row>
        <row r="913">
          <cell r="A913" t="str">
            <v>Пиперски Александр Чедович</v>
          </cell>
          <cell r="B913" t="str">
            <v>доцент к.н. (осн. м.р.)</v>
          </cell>
          <cell r="D913" t="str">
            <v>Кандидат филологических наук</v>
          </cell>
          <cell r="E913" t="str">
            <v>МГУ им . М.В. Ломоносова</v>
          </cell>
          <cell r="F913" t="str">
            <v>Высшее образование</v>
          </cell>
          <cell r="G913" t="str">
            <v>филология</v>
          </cell>
          <cell r="H913" t="str">
            <v>филолог</v>
          </cell>
          <cell r="I913" t="str">
            <v>"Охрана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v>
          </cell>
          <cell r="J913" t="str">
            <v>14</v>
          </cell>
          <cell r="K913" t="str">
            <v>8</v>
          </cell>
        </row>
        <row r="914">
          <cell r="A914" t="str">
            <v>Пирогова Людмила Ивановна</v>
          </cell>
          <cell r="B914" t="str">
            <v>доцент (осн. м.р.)</v>
          </cell>
          <cell r="E914" t="str">
            <v>Московский областной пед. институт им. Крупской</v>
          </cell>
          <cell r="F914" t="str">
            <v>Высшее образование</v>
          </cell>
          <cell r="G914" t="str">
            <v>английский и немецкий языки</v>
          </cell>
          <cell r="H914" t="str">
            <v>учитель английского и немецкого языков</v>
          </cell>
          <cell r="I9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v>
          </cell>
          <cell r="J914" t="str">
            <v>38</v>
          </cell>
          <cell r="K914" t="str">
            <v>21</v>
          </cell>
        </row>
        <row r="915">
          <cell r="A915" t="str">
            <v>Писарев Алексей Евгеньевич</v>
          </cell>
          <cell r="B915" t="str">
            <v>старший преподаватель к.н. (осн. м.р.)</v>
          </cell>
          <cell r="D915" t="str">
            <v>Кандидат исторических наук</v>
          </cell>
          <cell r="E915" t="str">
            <v>Московский педагогический государственный университет</v>
          </cell>
          <cell r="F915" t="str">
            <v>Высшее образование</v>
          </cell>
          <cell r="G915" t="str">
            <v>история</v>
          </cell>
          <cell r="H915" t="str">
            <v>Учитель истории</v>
          </cell>
          <cell r="I915" t="str">
            <v>,</v>
          </cell>
          <cell r="J915" t="str">
            <v>18</v>
          </cell>
        </row>
        <row r="916">
          <cell r="A916" t="str">
            <v>Писаревский Валентин Александрович</v>
          </cell>
          <cell r="B916" t="str">
            <v>доцент (осн. м.р.)</v>
          </cell>
          <cell r="E916" t="str">
            <v>Московский государственный университет им. М.В.Ломоносова</v>
          </cell>
          <cell r="F916" t="str">
            <v>Высшее образование</v>
          </cell>
          <cell r="G916" t="str">
            <v>математика</v>
          </cell>
          <cell r="H916" t="str">
            <v>математика</v>
          </cell>
          <cell r="I91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v>
          </cell>
          <cell r="J916" t="str">
            <v>56</v>
          </cell>
          <cell r="K916" t="str">
            <v>16</v>
          </cell>
        </row>
        <row r="917">
          <cell r="A917" t="str">
            <v>Плужник Виктория Викторовна</v>
          </cell>
          <cell r="B917" t="str">
            <v>старший преподаватель к.н. (осн. м.р.)</v>
          </cell>
          <cell r="D917" t="str">
            <v>Кандидат культурологии</v>
          </cell>
          <cell r="E917" t="str">
            <v>ФГБОУ ВО "РГГУ"</v>
          </cell>
          <cell r="F917" t="str">
            <v>Высшее образование - специалитет, магистратура</v>
          </cell>
          <cell r="G917" t="str">
            <v>Культурология</v>
          </cell>
          <cell r="H917" t="str">
            <v>магистр</v>
          </cell>
          <cell r="I917" t="str">
            <v>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v>
          </cell>
          <cell r="J917" t="str">
            <v>7</v>
          </cell>
          <cell r="K917" t="str">
            <v>1</v>
          </cell>
        </row>
        <row r="918">
          <cell r="E918" t="str">
            <v>РГГУ</v>
          </cell>
          <cell r="F918" t="str">
            <v>Высшее образование - бакалавриат</v>
          </cell>
          <cell r="G918" t="str">
            <v>Культурология</v>
          </cell>
          <cell r="H918" t="str">
            <v>бакалавр</v>
          </cell>
        </row>
        <row r="919">
          <cell r="A919" t="str">
            <v>Плюхина Анастасия Алексеевна</v>
          </cell>
          <cell r="B919" t="str">
            <v>доцент к.н. (осн. м.р.)</v>
          </cell>
          <cell r="D919" t="str">
            <v>Кандидат экономических наук</v>
          </cell>
          <cell r="E919" t="str">
            <v>РГГУ</v>
          </cell>
          <cell r="F919" t="str">
            <v>Высшее образование</v>
          </cell>
          <cell r="G919" t="str">
            <v>мировая экономика</v>
          </cell>
          <cell r="H919" t="str">
            <v>экономист</v>
          </cell>
          <cell r="I91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v>
          </cell>
          <cell r="J919" t="str">
            <v>10</v>
          </cell>
          <cell r="K919" t="str">
            <v>9</v>
          </cell>
        </row>
        <row r="920">
          <cell r="A920" t="str">
            <v>Подковырин Юрий Владимирович</v>
          </cell>
          <cell r="B920" t="str">
            <v>доцент к.н., доцент  (осн. м.р.)</v>
          </cell>
          <cell r="C920" t="str">
            <v>Доцент</v>
          </cell>
          <cell r="D920" t="str">
            <v>Кандидат филологических наук</v>
          </cell>
          <cell r="E920" t="str">
            <v>Кемеровский государственный университет</v>
          </cell>
          <cell r="F920" t="str">
            <v>Высшее образование</v>
          </cell>
          <cell r="G920" t="str">
            <v>филология</v>
          </cell>
          <cell r="H920" t="str">
            <v>филолог. преподаватель русского языка и литературы</v>
          </cell>
          <cell r="I92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v>
          </cell>
          <cell r="J920" t="str">
            <v>18</v>
          </cell>
          <cell r="K920" t="str">
            <v>17</v>
          </cell>
        </row>
        <row r="921">
          <cell r="A921" t="str">
            <v>Подорожный Андрей Михайлович</v>
          </cell>
          <cell r="B921" t="str">
            <v>доцент к.н., доцент  (осн. м.р.),
доцент к.н., доцент  (внутр. совм.)</v>
          </cell>
          <cell r="C921" t="str">
            <v>Старший научный сотрудник</v>
          </cell>
          <cell r="D921" t="str">
            <v>Кандидат химических наук</v>
          </cell>
          <cell r="E921" t="str">
            <v>Московский институт тонкой химической технологии им.М.В.Ломоносова</v>
          </cell>
          <cell r="F921" t="str">
            <v>Высшее образование</v>
          </cell>
          <cell r="G921" t="str">
            <v>Химическая технология редких и рассеянных элементов</v>
          </cell>
          <cell r="H921" t="str">
            <v>Инженер химик-технолог</v>
          </cell>
          <cell r="I921" t="str">
            <v>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v>
          </cell>
          <cell r="J921" t="str">
            <v>48</v>
          </cell>
          <cell r="K921" t="str">
            <v>19</v>
          </cell>
        </row>
        <row r="922">
          <cell r="A922" t="str">
            <v>Познанская Анна Владимировна</v>
          </cell>
          <cell r="B922" t="str">
            <v>доцент к.н. (внеш. совм.)</v>
          </cell>
          <cell r="D922" t="str">
            <v>Кандидат искусствоведения</v>
          </cell>
          <cell r="E922" t="str">
            <v>МГУ им . М.В. Ломоносова</v>
          </cell>
          <cell r="F922" t="str">
            <v>Высшее образование</v>
          </cell>
          <cell r="G922" t="str">
            <v>история искусств</v>
          </cell>
          <cell r="H922" t="str">
            <v>историк искусства, искусствовед</v>
          </cell>
          <cell r="I92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v>
          </cell>
          <cell r="J922" t="str">
            <v>33</v>
          </cell>
          <cell r="K922" t="str">
            <v>10</v>
          </cell>
        </row>
        <row r="923">
          <cell r="A923" t="str">
            <v>Покровская Екатерина Борисовна</v>
          </cell>
          <cell r="B923" t="str">
            <v>доцент к.н., доцент  (осн. м.р.)</v>
          </cell>
          <cell r="C923" t="str">
            <v>Старший научный сотрудник</v>
          </cell>
          <cell r="D923" t="str">
            <v>Кандидат экономических наук</v>
          </cell>
          <cell r="E923" t="str">
            <v>МГУ  (с отл.)</v>
          </cell>
          <cell r="F923" t="str">
            <v>Высшее образование</v>
          </cell>
          <cell r="G923" t="str">
            <v>георгафия (эк. география заруб. стран)</v>
          </cell>
          <cell r="H923" t="str">
            <v>географ</v>
          </cell>
          <cell r="I9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v>
          </cell>
          <cell r="J923" t="str">
            <v>45</v>
          </cell>
          <cell r="K923" t="str">
            <v>11</v>
          </cell>
        </row>
        <row r="924">
          <cell r="A924" t="str">
            <v>Половинкина Ольга Ивановна</v>
          </cell>
          <cell r="B924" t="str">
            <v>заведующий кафедрой д.н. (осн. м.р.)</v>
          </cell>
          <cell r="C924" t="str">
            <v>Профессор</v>
          </cell>
          <cell r="D924" t="str">
            <v>Доктор филологических наук</v>
          </cell>
          <cell r="E924" t="str">
            <v>Ивановский государственный университет</v>
          </cell>
          <cell r="F924" t="str">
            <v>Высшее образование</v>
          </cell>
          <cell r="G924" t="str">
            <v>романо-германские языки и литература (английский язык)</v>
          </cell>
          <cell r="H924" t="str">
            <v>филолог, преподаватель, переводчик</v>
          </cell>
          <cell r="I9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v>
          </cell>
          <cell r="J924" t="str">
            <v>31</v>
          </cell>
          <cell r="K924" t="str">
            <v>27</v>
          </cell>
        </row>
        <row r="925">
          <cell r="A925" t="str">
            <v>Полстяная Ольга Игоревна</v>
          </cell>
          <cell r="B925" t="str">
            <v>старший преподаватель (осн. м.р.)</v>
          </cell>
          <cell r="E925" t="str">
            <v>РГГУ</v>
          </cell>
          <cell r="F925" t="str">
            <v>Высшее образование</v>
          </cell>
          <cell r="G925" t="str">
            <v>перевод и переводоведение</v>
          </cell>
          <cell r="H925" t="str">
            <v>лингвист, переводчик</v>
          </cell>
          <cell r="I9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25" t="str">
            <v>12</v>
          </cell>
          <cell r="K925" t="str">
            <v>12</v>
          </cell>
        </row>
        <row r="926">
          <cell r="A926" t="str">
            <v>Поляков Дмитрий Кириллович</v>
          </cell>
          <cell r="B926" t="str">
            <v>доцент к.н. (осн. м.р.)</v>
          </cell>
          <cell r="D926" t="str">
            <v>Кандидат филологических наук</v>
          </cell>
          <cell r="E926" t="str">
            <v>МГУ  (с отл.)</v>
          </cell>
          <cell r="F926" t="str">
            <v>Высшее образование</v>
          </cell>
          <cell r="G926" t="str">
            <v>филология</v>
          </cell>
          <cell r="H926" t="str">
            <v>филолог, преподаватель чешского языка и славянской литетаруты</v>
          </cell>
          <cell r="I926" t="str">
            <v>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v>
          </cell>
          <cell r="J926" t="str">
            <v>16</v>
          </cell>
          <cell r="K926" t="str">
            <v>16</v>
          </cell>
        </row>
        <row r="927">
          <cell r="A927" t="str">
            <v>Полякова Анна Александровна</v>
          </cell>
          <cell r="B927" t="str">
            <v>доцент к.н. (осн. м.р.)</v>
          </cell>
          <cell r="D927" t="str">
            <v>Кандидат политических наук</v>
          </cell>
          <cell r="E927" t="str">
            <v>ФГБОУ ВПО РГГУ</v>
          </cell>
          <cell r="F927" t="str">
            <v>Высшее образование - специалитет, магистратура</v>
          </cell>
          <cell r="G927" t="str">
            <v>международные отношения</v>
          </cell>
          <cell r="H927" t="str">
            <v>магистр</v>
          </cell>
          <cell r="I927" t="str">
            <v>,</v>
          </cell>
          <cell r="J927" t="str">
            <v>10</v>
          </cell>
          <cell r="K927" t="str">
            <v>1</v>
          </cell>
        </row>
        <row r="928">
          <cell r="E928" t="str">
            <v>Международный университет природы, общества и человека "Дубна"</v>
          </cell>
          <cell r="F928" t="str">
            <v>Высшее образование - бакалавриат</v>
          </cell>
          <cell r="G928" t="str">
            <v>Лингвистика</v>
          </cell>
          <cell r="H928" t="str">
            <v>Бакалавр</v>
          </cell>
        </row>
        <row r="929">
          <cell r="A929" t="str">
            <v>Полякова Екатерина Сергеевна</v>
          </cell>
          <cell r="B929" t="str">
            <v>старший преподаватель (осн. м.р.)</v>
          </cell>
          <cell r="E929" t="str">
            <v>РГГУ</v>
          </cell>
          <cell r="F929" t="str">
            <v>Высшее образование</v>
          </cell>
          <cell r="G929" t="str">
            <v>теоретическая и прикладная лингвистика</v>
          </cell>
          <cell r="H929" t="str">
            <v>лингвист</v>
          </cell>
          <cell r="I929" t="str">
            <v>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v>
          </cell>
          <cell r="J929" t="str">
            <v>20</v>
          </cell>
          <cell r="K929" t="str">
            <v>20</v>
          </cell>
        </row>
        <row r="930">
          <cell r="A930" t="str">
            <v>Полякова Ирина Алексеевна</v>
          </cell>
          <cell r="B930" t="str">
            <v>преподаватель (внутр. совм.)</v>
          </cell>
          <cell r="E930" t="str">
            <v>РГГУ с отл.</v>
          </cell>
          <cell r="F930" t="str">
            <v>Высшее образование - специалитет, магистратура</v>
          </cell>
          <cell r="G930" t="str">
            <v>социология</v>
          </cell>
          <cell r="H930" t="str">
            <v>магистр</v>
          </cell>
          <cell r="I93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v>
          </cell>
          <cell r="J930" t="str">
            <v>7</v>
          </cell>
        </row>
        <row r="931">
          <cell r="E931" t="str">
            <v>Финансовый университет при Правительстве РФ</v>
          </cell>
          <cell r="F931" t="str">
            <v>Высшее образование - бакалавриат</v>
          </cell>
          <cell r="G931" t="str">
            <v>социология</v>
          </cell>
          <cell r="H931" t="str">
            <v>бакалавр</v>
          </cell>
        </row>
        <row r="932">
          <cell r="A932" t="str">
            <v>Полякова Марта Александровна</v>
          </cell>
          <cell r="B932" t="str">
            <v>профессор к.н., доцент  (осн. м.р.)</v>
          </cell>
          <cell r="C932" t="str">
            <v>Доцент</v>
          </cell>
          <cell r="D932" t="str">
            <v>Кандидат исторических наук</v>
          </cell>
          <cell r="E932" t="str">
            <v>МГУ  (с отл.)</v>
          </cell>
          <cell r="F932" t="str">
            <v>Высшее образование</v>
          </cell>
          <cell r="G932" t="str">
            <v>история (история СССР периода капитализма)</v>
          </cell>
          <cell r="H932" t="str">
            <v>историк</v>
          </cell>
          <cell r="I932" t="str">
            <v>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v>
          </cell>
          <cell r="J932" t="str">
            <v>57</v>
          </cell>
          <cell r="K932" t="str">
            <v>33</v>
          </cell>
        </row>
        <row r="933">
          <cell r="A933" t="str">
            <v>Полякова Офелия Робертовна</v>
          </cell>
          <cell r="B933" t="str">
            <v>доцент к.н. (осн. м.р.)</v>
          </cell>
          <cell r="D933" t="str">
            <v>Кандидат педагогических наук</v>
          </cell>
          <cell r="E933" t="str">
            <v>Российская международная академия туризма</v>
          </cell>
          <cell r="F933" t="str">
            <v>Высшее образование</v>
          </cell>
          <cell r="G933" t="str">
            <v>биофизика</v>
          </cell>
          <cell r="H933" t="str">
            <v>биофизик</v>
          </cell>
          <cell r="I9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933" t="str">
            <v>38</v>
          </cell>
          <cell r="K933" t="str">
            <v>23</v>
          </cell>
        </row>
        <row r="934">
          <cell r="A934" t="str">
            <v>Помозова Наталья Борисовна</v>
          </cell>
          <cell r="B934" t="str">
            <v>доцент к.н. (внеш. совм.)</v>
          </cell>
          <cell r="D934" t="str">
            <v>Кандидат социологических наук</v>
          </cell>
          <cell r="E934" t="str">
            <v>МГИМО МИД России</v>
          </cell>
          <cell r="F934" t="str">
            <v>Высшее образование</v>
          </cell>
          <cell r="G934" t="str">
            <v>связи с общественностью</v>
          </cell>
          <cell r="H934" t="str">
            <v>спец-т по связям с общ-ю со знанием ин.яз.</v>
          </cell>
          <cell r="I934" t="str">
            <v>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v>
          </cell>
          <cell r="J934" t="str">
            <v>17</v>
          </cell>
          <cell r="K934" t="str">
            <v>4</v>
          </cell>
        </row>
        <row r="935">
          <cell r="A935" t="str">
            <v>Попов Игорь Викторович</v>
          </cell>
          <cell r="B935" t="str">
            <v>профессор д.н., доцент  (внеш. совм.)</v>
          </cell>
          <cell r="C935" t="str">
            <v>Доцент</v>
          </cell>
          <cell r="D935" t="str">
            <v>Доктор физико-математических наук</v>
          </cell>
          <cell r="E935" t="str">
            <v>МГУ  (с отл.)</v>
          </cell>
          <cell r="F935" t="str">
            <v>Высшее образование</v>
          </cell>
          <cell r="G935" t="str">
            <v>прикладная математика</v>
          </cell>
          <cell r="H935" t="str">
            <v>математик</v>
          </cell>
          <cell r="I935"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v>
          </cell>
          <cell r="J935" t="str">
            <v>34</v>
          </cell>
          <cell r="K935" t="str">
            <v>18</v>
          </cell>
        </row>
        <row r="936">
          <cell r="A936" t="str">
            <v>Попова Ольга Вадимовна</v>
          </cell>
          <cell r="B936" t="str">
            <v>доцент к.н. (осн. м.р.)</v>
          </cell>
          <cell r="D936" t="str">
            <v>Кандидат филологических наук</v>
          </cell>
          <cell r="E936" t="str">
            <v>РГГУ</v>
          </cell>
          <cell r="F936" t="str">
            <v>Высшее образование</v>
          </cell>
          <cell r="G936" t="str">
            <v>филология</v>
          </cell>
          <cell r="H936" t="str">
            <v>филолог</v>
          </cell>
          <cell r="I9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v>
          </cell>
          <cell r="J936" t="str">
            <v>14</v>
          </cell>
          <cell r="K936" t="str">
            <v>6</v>
          </cell>
        </row>
        <row r="937">
          <cell r="E937" t="str">
            <v>РГГУ</v>
          </cell>
          <cell r="F937" t="str">
            <v>Высшее образование</v>
          </cell>
          <cell r="G937" t="str">
            <v>филология</v>
          </cell>
          <cell r="H937" t="str">
            <v>филолог</v>
          </cell>
        </row>
        <row r="938">
          <cell r="A938" t="str">
            <v>Потанина Лейла Тахировна</v>
          </cell>
          <cell r="B938" t="str">
            <v>профессор д.н., доцент  (осн. м.р.)</v>
          </cell>
          <cell r="C938" t="str">
            <v>Доцент</v>
          </cell>
          <cell r="D938" t="str">
            <v>Кандидат психологических наук</v>
          </cell>
          <cell r="E938" t="str">
            <v>Азербайджанский педагогический институт языков им. М.Ф. Ахундова</v>
          </cell>
          <cell r="F938" t="str">
            <v>Высшее образование</v>
          </cell>
          <cell r="G938" t="str">
            <v>русский язык и литература</v>
          </cell>
          <cell r="H938" t="str">
            <v>Учитель русского языка и литературы</v>
          </cell>
          <cell r="I938" t="str">
            <v>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v>
          </cell>
          <cell r="J938" t="str">
            <v>37</v>
          </cell>
          <cell r="K938" t="str">
            <v>26</v>
          </cell>
        </row>
        <row r="939">
          <cell r="A939" t="str">
            <v>Потемкин Александр Рудольфович</v>
          </cell>
          <cell r="B939" t="str">
            <v>старший преподаватель (осн. м.р.)</v>
          </cell>
          <cell r="E939" t="str">
            <v>РГГУ</v>
          </cell>
          <cell r="F939" t="str">
            <v>Высшее образование</v>
          </cell>
          <cell r="G939" t="str">
            <v>филология</v>
          </cell>
          <cell r="H939" t="str">
            <v>филолог</v>
          </cell>
          <cell r="I939" t="str">
            <v>"Охрана труда", 06.03.2020</v>
          </cell>
          <cell r="J939" t="str">
            <v>26</v>
          </cell>
          <cell r="K939" t="str">
            <v>21</v>
          </cell>
        </row>
        <row r="940">
          <cell r="A940" t="str">
            <v>Пратусевич Виктор Роальдович</v>
          </cell>
          <cell r="B940" t="str">
            <v>доцент к.н. (осн. м.р.)</v>
          </cell>
          <cell r="D940" t="str">
            <v>Кандидат физико-математических наук</v>
          </cell>
          <cell r="E940" t="str">
            <v>МФТИ</v>
          </cell>
          <cell r="F940" t="str">
            <v>Высшее образование</v>
          </cell>
          <cell r="G940" t="str">
            <v>автоматика и электроника</v>
          </cell>
          <cell r="H940" t="str">
            <v>инженер-физик</v>
          </cell>
          <cell r="I9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40" t="str">
            <v>42</v>
          </cell>
          <cell r="K940" t="str">
            <v>8</v>
          </cell>
        </row>
        <row r="941">
          <cell r="A941" t="str">
            <v>Пригарин Александр Анатольевич</v>
          </cell>
          <cell r="B941" t="str">
            <v>профессор д.н., доцент  (внутр. совм.)</v>
          </cell>
          <cell r="C941" t="str">
            <v>Доцент</v>
          </cell>
          <cell r="D941" t="str">
            <v>Кандидат исторических наук</v>
          </cell>
          <cell r="E941" t="str">
            <v>Одесский гос. ун-т им. И.И. Мечникова</v>
          </cell>
          <cell r="F941" t="str">
            <v>Высшее образование</v>
          </cell>
          <cell r="G941" t="str">
            <v>История</v>
          </cell>
          <cell r="H941" t="str">
            <v>Историк, преподаватель истории</v>
          </cell>
          <cell r="I94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v>
          </cell>
        </row>
        <row r="942">
          <cell r="A942" t="str">
            <v>Прилепская Марина Васильевна</v>
          </cell>
          <cell r="B942" t="str">
            <v>доцент к.н. (осн. м.р.)</v>
          </cell>
          <cell r="D942" t="str">
            <v>Кандидат педагогических наук</v>
          </cell>
          <cell r="E942" t="str">
            <v>МГУ им . М.В. Ломоносова</v>
          </cell>
          <cell r="F942" t="str">
            <v>Высшее образование</v>
          </cell>
          <cell r="G942" t="str">
            <v>История</v>
          </cell>
          <cell r="H942" t="str">
            <v>Историк.Преподаватель со знанием иностранного языка</v>
          </cell>
          <cell r="I9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v>
          </cell>
          <cell r="J942" t="str">
            <v>35</v>
          </cell>
          <cell r="K942" t="str">
            <v>35</v>
          </cell>
        </row>
        <row r="943">
          <cell r="A943" t="str">
            <v>Прокофьева Татьяна Юрьевна</v>
          </cell>
          <cell r="B943" t="str">
            <v>профессор д.н., доцент  (осн. м.р.)</v>
          </cell>
          <cell r="C943" t="str">
            <v>Доцент</v>
          </cell>
          <cell r="D943" t="str">
            <v>Доктор экономических наук</v>
          </cell>
          <cell r="E943" t="str">
            <v>Ставропольский ордена Дружбы гос. пед. институт</v>
          </cell>
          <cell r="F943" t="str">
            <v>Высшее образование</v>
          </cell>
          <cell r="G943" t="str">
            <v>история</v>
          </cell>
          <cell r="H943" t="str">
            <v>учитель истории</v>
          </cell>
          <cell r="I94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v>
          </cell>
          <cell r="J943" t="str">
            <v>43</v>
          </cell>
          <cell r="K943" t="str">
            <v>31</v>
          </cell>
        </row>
        <row r="944">
          <cell r="A944" t="str">
            <v>Прохватилова Ольга Александровна</v>
          </cell>
          <cell r="B944" t="str">
            <v>профессор д.н., профессор  (осн. м.р.)</v>
          </cell>
          <cell r="C944" t="str">
            <v>Профессор</v>
          </cell>
          <cell r="D944" t="str">
            <v>Доктор филологических наук</v>
          </cell>
          <cell r="E944" t="str">
            <v>МГУ им . М.В. Ломоносова</v>
          </cell>
          <cell r="F944" t="str">
            <v>Высшее образование - специалитет, магистратура</v>
          </cell>
          <cell r="G944" t="str">
            <v>русский язык и литература</v>
          </cell>
          <cell r="H944" t="str">
            <v>Филолог-русист. Преподаватель со знанием иностранного языка</v>
          </cell>
          <cell r="I944" t="str">
            <v>Охрана труда, 03.04.2023</v>
          </cell>
          <cell r="J944" t="str">
            <v>39</v>
          </cell>
          <cell r="K944" t="str">
            <v>28</v>
          </cell>
        </row>
        <row r="945">
          <cell r="A945" t="str">
            <v>Прохорова Елена Николаевна</v>
          </cell>
          <cell r="B945" t="str">
            <v>ассистент (внеш. совм.)</v>
          </cell>
          <cell r="I945" t="str">
            <v>,</v>
          </cell>
          <cell r="J945" t="str">
            <v>3</v>
          </cell>
          <cell r="K945" t="str">
            <v>2</v>
          </cell>
        </row>
        <row r="946">
          <cell r="A946" t="str">
            <v>Проценко Елена Валентиновна</v>
          </cell>
          <cell r="B946" t="str">
            <v>старший преподаватель (осн. м.р.)</v>
          </cell>
          <cell r="E946" t="str">
            <v>Московский гос. пед. институт им. Ленина</v>
          </cell>
          <cell r="F946" t="str">
            <v>Высшее образование</v>
          </cell>
          <cell r="G946" t="str">
            <v>французский язык</v>
          </cell>
          <cell r="H946" t="str">
            <v>учитель фр. яз.</v>
          </cell>
          <cell r="I94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v>
          </cell>
          <cell r="J946" t="str">
            <v>48</v>
          </cell>
          <cell r="K946" t="str">
            <v>28</v>
          </cell>
        </row>
        <row r="947">
          <cell r="A947" t="str">
            <v>Проценко Петр Данилович</v>
          </cell>
          <cell r="B947" t="str">
            <v>доцент (осн. м.р.)</v>
          </cell>
          <cell r="E947" t="str">
            <v>Московское высшее художественно-промышленное училище</v>
          </cell>
          <cell r="F947" t="str">
            <v>Высшее образование</v>
          </cell>
          <cell r="G947" t="str">
            <v>промышленное искусство (художественные изделия из металла, дерева и др. материалов)</v>
          </cell>
          <cell r="H947" t="str">
            <v>художник ДПИ</v>
          </cell>
          <cell r="I947"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947" t="str">
            <v>43</v>
          </cell>
          <cell r="K947" t="str">
            <v>19</v>
          </cell>
        </row>
        <row r="948">
          <cell r="A948" t="str">
            <v>Пряхин Владимир Федорович</v>
          </cell>
          <cell r="B948" t="str">
            <v>профессор д.н., доцент  (осн. м.р.)</v>
          </cell>
          <cell r="C948" t="str">
            <v>Доцент</v>
          </cell>
          <cell r="D948" t="str">
            <v>Доктор политических наук</v>
          </cell>
          <cell r="E948" t="str">
            <v>Московский государственный институт международных отношений МИД РФ</v>
          </cell>
          <cell r="F948" t="str">
            <v>Высшее образование</v>
          </cell>
          <cell r="G948" t="str">
            <v>"Международные отношения"</v>
          </cell>
          <cell r="H948" t="str">
            <v>специалист</v>
          </cell>
          <cell r="I948"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48" t="str">
            <v>51</v>
          </cell>
          <cell r="K948" t="str">
            <v>19</v>
          </cell>
        </row>
        <row r="949">
          <cell r="A949" t="str">
            <v>Пуминова-Амброзяк Наталья Владимировна</v>
          </cell>
          <cell r="B949" t="str">
            <v>доцент к.н. (осн. м.р.)</v>
          </cell>
          <cell r="D949" t="str">
            <v>Кандидат философских наук</v>
          </cell>
          <cell r="E949" t="str">
            <v>РГГУ</v>
          </cell>
          <cell r="F949" t="str">
            <v>Высшее образование</v>
          </cell>
          <cell r="G949" t="str">
            <v>философия</v>
          </cell>
          <cell r="H949" t="str">
            <v>философ,преподаватель</v>
          </cell>
          <cell r="I9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v>
          </cell>
          <cell r="J949" t="str">
            <v>16</v>
          </cell>
          <cell r="K949" t="str">
            <v>16</v>
          </cell>
        </row>
        <row r="950">
          <cell r="A950" t="str">
            <v>Путилин Глеб Сергеевич</v>
          </cell>
          <cell r="B950" t="str">
            <v>преподаватель (внутр. совм.)</v>
          </cell>
          <cell r="E950" t="str">
            <v>Российский государственный гуманитарный университет</v>
          </cell>
          <cell r="F950" t="str">
            <v>Высшее образование - специалитет, магистратура</v>
          </cell>
          <cell r="G950" t="str">
            <v>История</v>
          </cell>
          <cell r="H950" t="str">
            <v>Магистр</v>
          </cell>
          <cell r="I950" t="str">
            <v>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950" t="str">
            <v>6</v>
          </cell>
        </row>
        <row r="951">
          <cell r="E951" t="str">
            <v>МГИМО МИД России</v>
          </cell>
          <cell r="F951" t="str">
            <v>Профессиональное обучение</v>
          </cell>
          <cell r="G951" t="str">
            <v>международные отношения</v>
          </cell>
        </row>
        <row r="952">
          <cell r="E952" t="str">
            <v>РГГУ</v>
          </cell>
          <cell r="F952" t="str">
            <v>Высшее образование - бакалавриат</v>
          </cell>
          <cell r="G952" t="str">
            <v>документоведение и архивоведение</v>
          </cell>
          <cell r="H952" t="str">
            <v>бакалавр</v>
          </cell>
        </row>
        <row r="953">
          <cell r="F953" t="str">
            <v>Среднее (полное) общее образование</v>
          </cell>
        </row>
        <row r="954">
          <cell r="A954" t="str">
            <v>Путрик Юрий Степанович</v>
          </cell>
          <cell r="B954" t="str">
            <v>профессор д.н., доцент  (внеш. совм.)</v>
          </cell>
          <cell r="C954" t="str">
            <v>Доцент</v>
          </cell>
          <cell r="D954" t="str">
            <v>Доктор исторических наук</v>
          </cell>
          <cell r="E954" t="str">
            <v>Московский государственный заочный педагогический институт</v>
          </cell>
          <cell r="F954" t="str">
            <v>Высшее образование</v>
          </cell>
          <cell r="G954" t="str">
            <v>география</v>
          </cell>
          <cell r="H954" t="str">
            <v>Учитель географии средней школы</v>
          </cell>
          <cell r="I9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954" t="str">
            <v>53</v>
          </cell>
          <cell r="K954" t="str">
            <v>19</v>
          </cell>
        </row>
        <row r="955">
          <cell r="A955" t="str">
            <v>Пчелов Евгений Владимирович</v>
          </cell>
          <cell r="B955" t="str">
            <v>заведующий кафедрой к.н. (осн. м.р.)</v>
          </cell>
          <cell r="C955" t="str">
            <v>Доцент</v>
          </cell>
          <cell r="D955" t="str">
            <v>Кандидат исторических наук</v>
          </cell>
          <cell r="E955" t="str">
            <v>МГИАИ (с отл.)</v>
          </cell>
          <cell r="F955" t="str">
            <v>Высшее образование</v>
          </cell>
          <cell r="G955" t="str">
            <v>историко-архивоведение</v>
          </cell>
          <cell r="H955" t="str">
            <v>историк-архивист</v>
          </cell>
          <cell r="I95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v>
          </cell>
          <cell r="J955" t="str">
            <v>30</v>
          </cell>
          <cell r="K955" t="str">
            <v>25</v>
          </cell>
        </row>
        <row r="956">
          <cell r="A956" t="str">
            <v>Пылаев Максим Александрович</v>
          </cell>
          <cell r="B956" t="str">
            <v>профессор д.н., доцент  (осн. м.р.)</v>
          </cell>
          <cell r="C956" t="str">
            <v>Доцент</v>
          </cell>
          <cell r="D956" t="str">
            <v>Доктор философских наук</v>
          </cell>
          <cell r="E956" t="str">
            <v>МГУ  (с отл.)</v>
          </cell>
          <cell r="F956" t="str">
            <v>Высшее образование</v>
          </cell>
          <cell r="G956" t="str">
            <v>философия</v>
          </cell>
          <cell r="I956"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v>
          </cell>
          <cell r="J956" t="str">
            <v>28</v>
          </cell>
          <cell r="K956" t="str">
            <v>21</v>
          </cell>
        </row>
        <row r="957">
          <cell r="A957" t="str">
            <v>Пятунина Анастасия Андреевна</v>
          </cell>
          <cell r="B957" t="str">
            <v>доцент к.н. (осн. м.р.),
доцент к.н. (внутр. совм.)</v>
          </cell>
          <cell r="D957" t="str">
            <v>Кандидат филологических наук</v>
          </cell>
          <cell r="E957" t="str">
            <v>Томский государственный университет</v>
          </cell>
          <cell r="F957" t="str">
            <v>Высшее образование</v>
          </cell>
          <cell r="G957" t="str">
            <v>международные отношения</v>
          </cell>
          <cell r="H957" t="str">
            <v>специалист в обл. международных отношений</v>
          </cell>
          <cell r="I95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57" t="str">
            <v>23</v>
          </cell>
          <cell r="K957" t="str">
            <v>23</v>
          </cell>
        </row>
        <row r="958">
          <cell r="A958" t="str">
            <v>Пятшева Елена Николаевна</v>
          </cell>
          <cell r="B958" t="str">
            <v>доцент к.н. (осн. м.р.)</v>
          </cell>
          <cell r="D958" t="str">
            <v>Кандидат социологических наук</v>
          </cell>
          <cell r="E958" t="str">
            <v>РГГУ</v>
          </cell>
          <cell r="F958" t="str">
            <v>Высшее образование</v>
          </cell>
          <cell r="G958" t="str">
            <v>финансы и кредит</v>
          </cell>
          <cell r="H958" t="str">
            <v>экономист</v>
          </cell>
          <cell r="I958" t="str">
            <v>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958" t="str">
            <v>24</v>
          </cell>
          <cell r="K958" t="str">
            <v>13</v>
          </cell>
        </row>
        <row r="959">
          <cell r="A959" t="str">
            <v>Раванди-Фадаи Светлана Меджидовна</v>
          </cell>
          <cell r="B959" t="str">
            <v>доцент к.н. (внеш. совм.)</v>
          </cell>
          <cell r="D959" t="str">
            <v>Кандидат исторических наук</v>
          </cell>
          <cell r="E959" t="str">
            <v>МГИМО МИД России</v>
          </cell>
          <cell r="F959" t="str">
            <v>Высшее образование</v>
          </cell>
          <cell r="G959" t="str">
            <v>Международные отношения со знанием иностранного языка</v>
          </cell>
          <cell r="H959" t="str">
            <v>Специалист по международным отношения со знанием иностранного языка</v>
          </cell>
          <cell r="I959" t="str">
            <v>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v>
          </cell>
          <cell r="J959" t="str">
            <v>25</v>
          </cell>
          <cell r="K959" t="str">
            <v>9</v>
          </cell>
        </row>
        <row r="960">
          <cell r="A960" t="str">
            <v>Раздъяконов Владислав Станиславович</v>
          </cell>
          <cell r="B960" t="str">
            <v>доцент д.н., доцент (осн. м.р.)</v>
          </cell>
          <cell r="C960" t="str">
            <v>Доцент</v>
          </cell>
          <cell r="D960" t="str">
            <v>Кандидат исторических наук</v>
          </cell>
          <cell r="E960" t="str">
            <v>РГГУ</v>
          </cell>
          <cell r="F960" t="str">
            <v>Высшее образование</v>
          </cell>
          <cell r="G960" t="str">
            <v>Религиоведение</v>
          </cell>
          <cell r="H960" t="str">
            <v>религиовед</v>
          </cell>
          <cell r="I960" t="str">
            <v>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v>
          </cell>
          <cell r="J960" t="str">
            <v>18</v>
          </cell>
          <cell r="K960" t="str">
            <v>13</v>
          </cell>
        </row>
        <row r="961">
          <cell r="A961" t="str">
            <v>Разживина Елена Владимировна</v>
          </cell>
          <cell r="B961" t="str">
            <v>старший преподаватель (осн. м.р.)</v>
          </cell>
          <cell r="E961" t="str">
            <v>МГУ им . М.В. Ломоносова</v>
          </cell>
          <cell r="F961" t="str">
            <v>Высшее образование</v>
          </cell>
          <cell r="G961" t="str">
            <v>философия</v>
          </cell>
          <cell r="H961" t="str">
            <v>философ, преподаватель философии</v>
          </cell>
          <cell r="I961"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961" t="str">
            <v>31</v>
          </cell>
          <cell r="K961" t="str">
            <v>24</v>
          </cell>
        </row>
        <row r="962">
          <cell r="A962" t="str">
            <v>Разина Анастасия Кирилловна</v>
          </cell>
          <cell r="B962" t="str">
            <v>преподаватель (осн. м.р.)</v>
          </cell>
          <cell r="E962" t="str">
            <v>МГУ им . М.В. Ломоносова</v>
          </cell>
          <cell r="F962" t="str">
            <v>Высшее образование - специалитет, магистратура</v>
          </cell>
          <cell r="G962" t="str">
            <v>Социология</v>
          </cell>
          <cell r="H962" t="str">
            <v xml:space="preserve"> Магистр</v>
          </cell>
          <cell r="I962" t="str">
            <v>,</v>
          </cell>
          <cell r="J962" t="str">
            <v>3</v>
          </cell>
        </row>
        <row r="963">
          <cell r="A963" t="str">
            <v>Разина Наталья Викторовна</v>
          </cell>
          <cell r="B963" t="str">
            <v>доцент к.н., доцент  (осн. м.р.)</v>
          </cell>
          <cell r="C963" t="str">
            <v>Доцент</v>
          </cell>
          <cell r="D963" t="str">
            <v>Кандидат психологических наук</v>
          </cell>
          <cell r="E963" t="str">
            <v>Московский гос. открытый пед. институт</v>
          </cell>
          <cell r="F963" t="str">
            <v>Высшее образование</v>
          </cell>
          <cell r="G963" t="str">
            <v>педагогика и психология (дошкольная)</v>
          </cell>
          <cell r="H963" t="str">
            <v>преподаватель дошкольной педагогики и психологии и методист</v>
          </cell>
          <cell r="I963"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v>
          </cell>
          <cell r="J963" t="str">
            <v>28</v>
          </cell>
          <cell r="K963" t="str">
            <v>20</v>
          </cell>
        </row>
        <row r="964">
          <cell r="A964" t="str">
            <v>Разумова Лина Васильевна</v>
          </cell>
          <cell r="B964" t="str">
            <v>профессор д.н., доцент  (осн. м.р.)</v>
          </cell>
          <cell r="C964" t="str">
            <v>Доцент</v>
          </cell>
          <cell r="D964" t="str">
            <v>Доктор филологических наук</v>
          </cell>
          <cell r="E964" t="str">
            <v>Читинский государственный педагогический институт</v>
          </cell>
          <cell r="F964" t="str">
            <v>Высшее образование - специалитет, магистратура</v>
          </cell>
          <cell r="G964" t="str">
            <v>иностранный язык</v>
          </cell>
          <cell r="H964" t="str">
            <v>Учитель французского и немецкогоязыков средней школы</v>
          </cell>
          <cell r="I964" t="str">
            <v>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v>
          </cell>
          <cell r="J964" t="str">
            <v>37</v>
          </cell>
          <cell r="K964" t="str">
            <v>25</v>
          </cell>
        </row>
        <row r="965">
          <cell r="A965" t="str">
            <v>Ревво Юлия Александровна</v>
          </cell>
          <cell r="B965" t="str">
            <v>доцент к.н. (осн. м.р.)</v>
          </cell>
          <cell r="D965" t="str">
            <v>Кандидат филологических наук</v>
          </cell>
          <cell r="E965" t="str">
            <v>Московский государственный лингвистический университет</v>
          </cell>
          <cell r="F965" t="str">
            <v>Высшее образование</v>
          </cell>
          <cell r="G965" t="str">
            <v>теория и методика преподавания иностранных языков и культур</v>
          </cell>
          <cell r="H965" t="str">
            <v>лингвист, преподаватель</v>
          </cell>
          <cell r="I965" t="str">
            <v>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v>
          </cell>
          <cell r="J965" t="str">
            <v>12</v>
          </cell>
          <cell r="K965" t="str">
            <v>12</v>
          </cell>
        </row>
        <row r="966">
          <cell r="A966" t="str">
            <v>Редькина Екатерина Анатольевна</v>
          </cell>
          <cell r="B966" t="str">
            <v>доцент к.н., доцент  (осн. м.р.)</v>
          </cell>
          <cell r="C966" t="str">
            <v>Доцент</v>
          </cell>
          <cell r="D966" t="str">
            <v>Кандидат юридических наук</v>
          </cell>
          <cell r="E966" t="str">
            <v>ФГБУ ДПО "Центральная государственная медицинская академия" Управления делами Президента РФ</v>
          </cell>
          <cell r="F966" t="str">
            <v>Профессиональное обучение</v>
          </cell>
          <cell r="G966" t="str">
            <v>практическая психология</v>
          </cell>
          <cell r="H966" t="str">
            <v>психолог</v>
          </cell>
          <cell r="I966" t="str">
            <v>"Новая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v>
          </cell>
          <cell r="J966" t="str">
            <v>20</v>
          </cell>
          <cell r="K966" t="str">
            <v>11</v>
          </cell>
        </row>
        <row r="967">
          <cell r="E967" t="str">
            <v>Байкальский государственный университет экономики и права</v>
          </cell>
          <cell r="F967" t="str">
            <v>Высшее образование</v>
          </cell>
          <cell r="G967" t="str">
            <v>менеджмент организации</v>
          </cell>
          <cell r="H967" t="str">
            <v>менеджер</v>
          </cell>
        </row>
        <row r="968">
          <cell r="E968" t="str">
            <v>Академия труда и социальных отношений</v>
          </cell>
          <cell r="F968" t="str">
            <v>Высшее образование</v>
          </cell>
          <cell r="G968" t="str">
            <v>юриспруденция</v>
          </cell>
          <cell r="H968" t="str">
            <v>юрист</v>
          </cell>
        </row>
        <row r="969">
          <cell r="A969" t="str">
            <v>Резниченко Анна Игоревна</v>
          </cell>
          <cell r="B969" t="str">
            <v>профессор д.н. (осн. м.р.)</v>
          </cell>
          <cell r="D969" t="str">
            <v>Доктор философских наук</v>
          </cell>
          <cell r="E969" t="str">
            <v>МГУ  (с отл.)</v>
          </cell>
          <cell r="F969" t="str">
            <v>Высшее образование</v>
          </cell>
          <cell r="G969" t="str">
            <v>философия</v>
          </cell>
          <cell r="H969" t="str">
            <v>философ</v>
          </cell>
          <cell r="I969" t="str">
            <v>"Информационно-коммуникационные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v>
          </cell>
          <cell r="J969" t="str">
            <v>25</v>
          </cell>
          <cell r="K969" t="str">
            <v>25</v>
          </cell>
        </row>
        <row r="970">
          <cell r="A970" t="str">
            <v>Резниченко Сергей Анатольевич</v>
          </cell>
          <cell r="B970" t="str">
            <v>доцент к.н., доцент  (внеш. совм.)</v>
          </cell>
          <cell r="C970" t="str">
            <v>Доцент</v>
          </cell>
          <cell r="D970" t="str">
            <v>Кандидат технических наук</v>
          </cell>
          <cell r="E970" t="str">
            <v>Калинградское высшее инженерное  ордена Ленина Краснознаменное училище инженерных войск</v>
          </cell>
          <cell r="F970" t="str">
            <v>Высшее образование</v>
          </cell>
          <cell r="G970" t="str">
            <v>инженер механик</v>
          </cell>
          <cell r="H970" t="str">
            <v>инженер механик</v>
          </cell>
          <cell r="I9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v>
          </cell>
          <cell r="J970" t="str">
            <v>12</v>
          </cell>
          <cell r="K970" t="str">
            <v>12</v>
          </cell>
        </row>
        <row r="971">
          <cell r="A971" t="str">
            <v>Рейнгольд Наталья Игоревна</v>
          </cell>
          <cell r="B971" t="str">
            <v>профессор д.н., профессор  (осн. м.р.)</v>
          </cell>
          <cell r="C971" t="str">
            <v>Профессор</v>
          </cell>
          <cell r="D971" t="str">
            <v>Доктор филологических наук</v>
          </cell>
          <cell r="E971" t="str">
            <v>Свердловский гос.пед. институт (с отл.)</v>
          </cell>
          <cell r="F971" t="str">
            <v>Высшее образование</v>
          </cell>
          <cell r="G971" t="str">
            <v>английский и немецкий языки</v>
          </cell>
          <cell r="H971" t="str">
            <v>преподаватель</v>
          </cell>
          <cell r="I971" t="str">
            <v>"Охрана труда", 06.03.2020,
Информационно-коммуникационные технологии в высшей школе: электронная информационно-образовательная среда, 25.02.2020</v>
          </cell>
          <cell r="J971" t="str">
            <v>44</v>
          </cell>
          <cell r="K971" t="str">
            <v>44</v>
          </cell>
        </row>
        <row r="972">
          <cell r="A972" t="str">
            <v>Рейфман Борис Викторович</v>
          </cell>
          <cell r="B972" t="str">
            <v>доцент к.н., доцент  (осн. м.р.)</v>
          </cell>
          <cell r="D972" t="str">
            <v>Кандидат культурологии</v>
          </cell>
          <cell r="E972" t="str">
            <v>Всесоюзный государственный институт кинематографии</v>
          </cell>
          <cell r="F972" t="str">
            <v>Высшее образование</v>
          </cell>
          <cell r="G972" t="str">
            <v>киноведение</v>
          </cell>
          <cell r="H972" t="str">
            <v>киновед</v>
          </cell>
          <cell r="I9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972" t="str">
            <v>45</v>
          </cell>
          <cell r="K972" t="str">
            <v>16</v>
          </cell>
        </row>
        <row r="973">
          <cell r="A973" t="str">
            <v>Репина Лорина Петровна</v>
          </cell>
          <cell r="B973" t="str">
            <v>профессор д.н., профессор  (внеш. совм.)</v>
          </cell>
          <cell r="C973" t="str">
            <v>Профессор</v>
          </cell>
          <cell r="D973" t="str">
            <v>Доктор исторических наук</v>
          </cell>
          <cell r="E973" t="str">
            <v>МГУ  (с отл.)</v>
          </cell>
          <cell r="F973" t="str">
            <v>Высшее образование</v>
          </cell>
          <cell r="G973" t="str">
            <v>история</v>
          </cell>
          <cell r="H973" t="str">
            <v>историк</v>
          </cell>
          <cell r="I97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v>
          </cell>
          <cell r="J973" t="str">
            <v>48</v>
          </cell>
          <cell r="K973" t="str">
            <v>19</v>
          </cell>
        </row>
        <row r="974">
          <cell r="A974" t="str">
            <v>Реунов Юрий Сергеевич</v>
          </cell>
          <cell r="B974" t="str">
            <v>доцент к.н. (осн. м.р.)</v>
          </cell>
          <cell r="D974" t="str">
            <v>Кандидат искусствоведения</v>
          </cell>
          <cell r="E974" t="str">
            <v>Российский государственный гуманитарный университет</v>
          </cell>
          <cell r="F974" t="str">
            <v>Высшее образование</v>
          </cell>
          <cell r="G974" t="str">
            <v>"Искусствоведение"</v>
          </cell>
          <cell r="H974" t="str">
            <v>Искусствовед</v>
          </cell>
          <cell r="I974"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v>
          </cell>
          <cell r="J974" t="str">
            <v>4</v>
          </cell>
          <cell r="K974" t="str">
            <v>4</v>
          </cell>
        </row>
        <row r="975">
          <cell r="A975" t="str">
            <v>Рогов Валерий Борисович</v>
          </cell>
          <cell r="B975" t="str">
            <v>старший преподаватель (осн. м.р.)</v>
          </cell>
          <cell r="E975" t="str">
            <v>Моск. обл. пед. и-т им. Н.К. Крупской</v>
          </cell>
          <cell r="F975" t="str">
            <v>Высшее образование</v>
          </cell>
          <cell r="G975" t="str">
            <v>англ. и нем. языки</v>
          </cell>
          <cell r="H975" t="str">
            <v>филолог</v>
          </cell>
          <cell r="I9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75" t="str">
            <v>34</v>
          </cell>
          <cell r="K975" t="str">
            <v>20</v>
          </cell>
        </row>
        <row r="976">
          <cell r="A976" t="str">
            <v>Родионов Дмитрий Викторович</v>
          </cell>
          <cell r="B976" t="str">
            <v>профессор к.н. (внутр. совм.)</v>
          </cell>
          <cell r="D976" t="str">
            <v>Кандидат искусствоведения</v>
          </cell>
          <cell r="E976" t="str">
            <v>Российская академия государственной службы при Президенте РФ</v>
          </cell>
          <cell r="F976" t="str">
            <v>Высшее образование</v>
          </cell>
          <cell r="G976" t="str">
            <v>финансы и кредит</v>
          </cell>
          <cell r="H976" t="str">
            <v>Экономист</v>
          </cell>
          <cell r="I976" t="str">
            <v>,</v>
          </cell>
          <cell r="J976" t="str">
            <v>41</v>
          </cell>
        </row>
        <row r="977">
          <cell r="E977" t="str">
            <v>Государственный институт театрального искусства им. А.В.Луначарского</v>
          </cell>
          <cell r="F977" t="str">
            <v>Высшее образование</v>
          </cell>
          <cell r="G977" t="str">
            <v>театроведение</v>
          </cell>
          <cell r="H977" t="str">
            <v>театровед-организация театральног дела</v>
          </cell>
        </row>
        <row r="978">
          <cell r="A978" t="str">
            <v>Розина Раиса Иосифовна</v>
          </cell>
          <cell r="B978" t="str">
            <v>профессор д.н. (внеш. совм.)</v>
          </cell>
          <cell r="D978" t="str">
            <v>Доктор филологических наук</v>
          </cell>
          <cell r="E978" t="str">
            <v>МГУ (с отл.)</v>
          </cell>
          <cell r="F978" t="str">
            <v>Высшее образование</v>
          </cell>
          <cell r="G978" t="str">
            <v>романо-германская филология</v>
          </cell>
          <cell r="H978" t="str">
            <v>филолог</v>
          </cell>
          <cell r="I978" t="str">
            <v>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78" t="str">
            <v>52</v>
          </cell>
          <cell r="K978" t="str">
            <v>28</v>
          </cell>
        </row>
        <row r="979">
          <cell r="A979" t="str">
            <v>Романенко Сергей Александрович</v>
          </cell>
          <cell r="B979" t="str">
            <v>профессор д.н., доцент  (осн. м.р.)</v>
          </cell>
          <cell r="D979" t="str">
            <v>Доктор исторических наук</v>
          </cell>
          <cell r="E979" t="str">
            <v>МГУ им М.В.Ломоносова</v>
          </cell>
          <cell r="F979" t="str">
            <v>Высшее образование</v>
          </cell>
          <cell r="G979" t="str">
            <v>история</v>
          </cell>
          <cell r="H979" t="str">
            <v>историк-преподаватель</v>
          </cell>
          <cell r="I979" t="str">
            <v>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979" t="str">
            <v>40</v>
          </cell>
          <cell r="K979" t="str">
            <v>9</v>
          </cell>
        </row>
        <row r="980">
          <cell r="A980" t="str">
            <v>Романишина Вероника Николаевна</v>
          </cell>
          <cell r="B980" t="str">
            <v>доцент к.н., доцент  (осн. м.р.)</v>
          </cell>
          <cell r="C980" t="str">
            <v>Доцент</v>
          </cell>
          <cell r="D980" t="str">
            <v>Кандидат исторических наук</v>
          </cell>
          <cell r="E980" t="str">
            <v>Мос. пед. университет</v>
          </cell>
          <cell r="F980" t="str">
            <v>Высшее образование</v>
          </cell>
          <cell r="G980" t="str">
            <v>история и обществоведение</v>
          </cell>
          <cell r="H980" t="str">
            <v>учитель истории и общественно-политических дисциплин</v>
          </cell>
          <cell r="I980" t="str">
            <v>Пожарно-технический минимум для работников РГГУ, 27.12.2021,
Охрана труда, 06.03.2020</v>
          </cell>
          <cell r="J980" t="str">
            <v>28</v>
          </cell>
        </row>
        <row r="981">
          <cell r="A981" t="str">
            <v>Романишина Татьяна Сергеевна</v>
          </cell>
          <cell r="B981" t="str">
            <v>профессор д.н., доцент  (внеш. совм.)</v>
          </cell>
          <cell r="I981" t="str">
            <v>,</v>
          </cell>
          <cell r="J981" t="str">
            <v>12</v>
          </cell>
          <cell r="K981" t="str">
            <v>11</v>
          </cell>
        </row>
        <row r="982">
          <cell r="A982" t="str">
            <v>Романов Борис Михайлович</v>
          </cell>
          <cell r="B982" t="str">
            <v>преподаватель к.н. (внеш. совм.)</v>
          </cell>
          <cell r="D982" t="str">
            <v>Кандидат исторических наук</v>
          </cell>
          <cell r="E982" t="str">
            <v>Смоленский государственный университет</v>
          </cell>
          <cell r="F982" t="str">
            <v>Послевузовское образование</v>
          </cell>
          <cell r="G982" t="str">
            <v>Исторические науки и археология</v>
          </cell>
          <cell r="H982" t="str">
            <v>Исследователь. Преподаватель-исследователь.</v>
          </cell>
          <cell r="I982" t="str">
            <v>,</v>
          </cell>
          <cell r="J982" t="str">
            <v>11</v>
          </cell>
        </row>
        <row r="983">
          <cell r="E983" t="str">
            <v>Российская международная академия туризма</v>
          </cell>
          <cell r="F983" t="str">
            <v>Высшее образование - специалитет, магистратура</v>
          </cell>
          <cell r="G983" t="str">
            <v>менеджмент организации</v>
          </cell>
          <cell r="H983" t="str">
            <v>Менеджер</v>
          </cell>
        </row>
        <row r="984">
          <cell r="A984" t="str">
            <v>Романова Екатерина Александровна</v>
          </cell>
          <cell r="B984" t="str">
            <v>преподаватель (осн. м.р.),
преподаватель (внутр. совм.)</v>
          </cell>
          <cell r="E984" t="str">
            <v>РГГУ</v>
          </cell>
          <cell r="F984" t="str">
            <v>Высшее образование</v>
          </cell>
          <cell r="G984" t="str">
            <v>Зарубежное регионоведение</v>
          </cell>
          <cell r="H984" t="str">
            <v>Магистр</v>
          </cell>
          <cell r="I984" t="str">
            <v>Цифровая гуманитаристика, 30.11.2021,
Пожарно-технический минимум для работников РГГУ, 30.11.2021</v>
          </cell>
          <cell r="J984" t="str">
            <v>1</v>
          </cell>
          <cell r="K984" t="str">
            <v>1</v>
          </cell>
        </row>
        <row r="985">
          <cell r="A985" t="str">
            <v>Ромашин Игорь Евгеньевич</v>
          </cell>
          <cell r="B985" t="str">
            <v>доцент к.н. (осн. м.р.)</v>
          </cell>
          <cell r="D985" t="str">
            <v>Кандидат исторических наук</v>
          </cell>
          <cell r="E985" t="str">
            <v>Тульский государственный педагогический институт им. Л.Н. Толстого</v>
          </cell>
          <cell r="F985" t="str">
            <v>Высшее образование</v>
          </cell>
          <cell r="G985" t="str">
            <v>история</v>
          </cell>
          <cell r="H985" t="str">
            <v>учитель истории и права</v>
          </cell>
          <cell r="I9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85" t="str">
            <v>29</v>
          </cell>
          <cell r="K985" t="str">
            <v>9</v>
          </cell>
        </row>
        <row r="986">
          <cell r="A986" t="str">
            <v>Ростиславлева Наталья Васильевна</v>
          </cell>
          <cell r="B986" t="str">
            <v>профессор д.н., профессор  (осн. м.р.)</v>
          </cell>
          <cell r="C986" t="str">
            <v>Профессор</v>
          </cell>
          <cell r="D986" t="str">
            <v>Доктор исторических наук</v>
          </cell>
          <cell r="E986" t="str">
            <v>МГПИ им. В.И. Ленина</v>
          </cell>
          <cell r="F986" t="str">
            <v>Высшее образование</v>
          </cell>
          <cell r="G986" t="str">
            <v>история, с дополнит. специальностью советское право</v>
          </cell>
          <cell r="H986" t="str">
            <v>учитель истории, обществоведения и советского права</v>
          </cell>
          <cell r="I986"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v>
          </cell>
          <cell r="J986" t="str">
            <v>37</v>
          </cell>
          <cell r="K986" t="str">
            <v>29</v>
          </cell>
        </row>
        <row r="987">
          <cell r="A987" t="str">
            <v>Рубец Мария Владимировна</v>
          </cell>
          <cell r="B987" t="str">
            <v>доцент к.н. (внеш. совм.)</v>
          </cell>
          <cell r="D987" t="str">
            <v>Кандидат философских наук</v>
          </cell>
          <cell r="E987" t="str">
            <v>Государственный Университет Гуманитарных Наук</v>
          </cell>
          <cell r="F987" t="str">
            <v>Высшее образование - специалитет, магистратура</v>
          </cell>
          <cell r="G987" t="str">
            <v>Востоковедение. Африканистика</v>
          </cell>
          <cell r="H987" t="str">
            <v>Магистр</v>
          </cell>
          <cell r="I987" t="str">
            <v>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v>
          </cell>
          <cell r="J987" t="str">
            <v>20</v>
          </cell>
          <cell r="K987" t="str">
            <v>10</v>
          </cell>
        </row>
        <row r="988">
          <cell r="E988" t="str">
            <v>Государственный Университет Гуманитарных Наук</v>
          </cell>
          <cell r="F988" t="str">
            <v>Высшее образование</v>
          </cell>
          <cell r="G988" t="str">
            <v>философия</v>
          </cell>
          <cell r="H988" t="str">
            <v>философ</v>
          </cell>
        </row>
        <row r="989">
          <cell r="A989" t="str">
            <v>Рубинина Зоя Максимовна</v>
          </cell>
          <cell r="B989" t="str">
            <v>доцент к.н. (внеш. совм.)</v>
          </cell>
          <cell r="D989" t="str">
            <v>Кандидат исторических наук</v>
          </cell>
          <cell r="E989" t="str">
            <v>РГГУ</v>
          </cell>
          <cell r="F989" t="str">
            <v>Высшее образование</v>
          </cell>
          <cell r="G989" t="str">
            <v>история</v>
          </cell>
          <cell r="H989" t="str">
            <v>историк</v>
          </cell>
          <cell r="I989"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989" t="str">
            <v>25</v>
          </cell>
          <cell r="K989" t="str">
            <v>6</v>
          </cell>
        </row>
        <row r="990">
          <cell r="A990" t="str">
            <v>Рудакова Елена Николаевна</v>
          </cell>
          <cell r="B990" t="str">
            <v>старший преподаватель (осн. м.р.)</v>
          </cell>
          <cell r="E990" t="str">
            <v>Государственный центральный институт физической культуры</v>
          </cell>
          <cell r="F990" t="str">
            <v>Высшее образование</v>
          </cell>
          <cell r="G990" t="str">
            <v>физическая культура</v>
          </cell>
          <cell r="H990" t="str">
            <v>преподаватель физической культуры, тренер</v>
          </cell>
          <cell r="I9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990" t="str">
            <v>37</v>
          </cell>
          <cell r="K990" t="str">
            <v>20</v>
          </cell>
        </row>
        <row r="991">
          <cell r="A991" t="str">
            <v>Рукодельникова Мария Борисовна</v>
          </cell>
          <cell r="B991" t="str">
            <v>заведующий кафедрой к.н. (осн. м.р.)</v>
          </cell>
          <cell r="C991" t="str">
            <v>Доцент</v>
          </cell>
          <cell r="D991" t="str">
            <v>Кандидат филологических наук</v>
          </cell>
          <cell r="E991" t="str">
            <v>МГУ  (с отл.)</v>
          </cell>
          <cell r="F991" t="str">
            <v>Высшее образование</v>
          </cell>
          <cell r="G991" t="str">
            <v>структурная и прикладная лингвистика</v>
          </cell>
          <cell r="H991" t="str">
            <v>лингвист,специалист по прикладной и структурной лингвистике</v>
          </cell>
          <cell r="I99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991" t="str">
            <v>32</v>
          </cell>
          <cell r="K991" t="str">
            <v>23</v>
          </cell>
        </row>
        <row r="992">
          <cell r="A992" t="str">
            <v>Рунг Эдуард Валерьевич</v>
          </cell>
          <cell r="B992" t="str">
            <v>профессор д.н., профессор  (осн. м.р.)</v>
          </cell>
          <cell r="I992" t="str">
            <v>,</v>
          </cell>
        </row>
        <row r="993">
          <cell r="A993" t="str">
            <v>Русецкая Ирина Алексеевна</v>
          </cell>
          <cell r="B993" t="str">
            <v>доцент к.н., доцент  (осн. м.р.)</v>
          </cell>
          <cell r="C993" t="str">
            <v>Доцент</v>
          </cell>
          <cell r="D993" t="str">
            <v>Кандидат исторических наук</v>
          </cell>
          <cell r="E993" t="str">
            <v>РГГУ</v>
          </cell>
          <cell r="F993" t="str">
            <v>Высшее образование</v>
          </cell>
          <cell r="G993" t="str">
            <v>организация и технология защиты информации</v>
          </cell>
          <cell r="H993" t="str">
            <v>специалист по защите информациии</v>
          </cell>
          <cell r="I993"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993" t="str">
            <v>25</v>
          </cell>
          <cell r="K993" t="str">
            <v>25</v>
          </cell>
        </row>
        <row r="994">
          <cell r="A994" t="str">
            <v>Рыбина Екатерина Александровна</v>
          </cell>
          <cell r="B994" t="str">
            <v>доцент к.н. (осн. м.р.)</v>
          </cell>
          <cell r="D994" t="str">
            <v>Кандидат филологических наук</v>
          </cell>
          <cell r="E994" t="str">
            <v>Новосибирский государственный педагогический университет</v>
          </cell>
          <cell r="F994" t="str">
            <v>Высшее образование</v>
          </cell>
          <cell r="G994" t="str">
            <v>филология</v>
          </cell>
          <cell r="H994" t="str">
            <v>учитель русского и английского языков</v>
          </cell>
          <cell r="I994"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v>
          </cell>
          <cell r="J994" t="str">
            <v>23</v>
          </cell>
          <cell r="K994" t="str">
            <v>15</v>
          </cell>
        </row>
        <row r="995">
          <cell r="A995" t="str">
            <v>Рыжкова Татьяна Борисовна</v>
          </cell>
          <cell r="B995" t="str">
            <v>доцент к.н., доцент  (осн. м.р.)</v>
          </cell>
          <cell r="C995" t="str">
            <v>Доцент</v>
          </cell>
          <cell r="D995" t="str">
            <v>Кандидат экономических наук</v>
          </cell>
          <cell r="E995" t="str">
            <v>Уральский институт народного хоз-ва</v>
          </cell>
          <cell r="F995" t="str">
            <v>Высшее образование</v>
          </cell>
          <cell r="G995" t="str">
            <v>экономика и управление производством</v>
          </cell>
          <cell r="H995" t="str">
            <v>менеджер-экономист со знанием ин.яз</v>
          </cell>
          <cell r="I9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995" t="str">
            <v>30</v>
          </cell>
          <cell r="K995" t="str">
            <v>19</v>
          </cell>
        </row>
        <row r="996">
          <cell r="A996" t="str">
            <v>Рябиков Алексей Александрович</v>
          </cell>
          <cell r="B996" t="str">
            <v>преподаватель (внеш. совм.)</v>
          </cell>
          <cell r="I996" t="str">
            <v>,</v>
          </cell>
        </row>
        <row r="997">
          <cell r="A997" t="str">
            <v>Рябова Татьяна Владимировна</v>
          </cell>
          <cell r="B997" t="str">
            <v>доцент к.н. (осн. м.р.)</v>
          </cell>
          <cell r="D997" t="str">
            <v>Кандидат психологических наук</v>
          </cell>
          <cell r="E997" t="str">
            <v>МГУ (с отл,)</v>
          </cell>
          <cell r="F997" t="str">
            <v>Высшее образование</v>
          </cell>
          <cell r="G997" t="str">
            <v>психология</v>
          </cell>
          <cell r="H997" t="str">
            <v>психолог, преподаватель психологии</v>
          </cell>
          <cell r="I9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v>
          </cell>
          <cell r="J997" t="str">
            <v>27</v>
          </cell>
          <cell r="K997" t="str">
            <v>23</v>
          </cell>
        </row>
        <row r="998">
          <cell r="A998" t="str">
            <v>Сабурова Людмила Евгеньевна</v>
          </cell>
          <cell r="B998" t="str">
            <v>доцент к.н. (осн. м.р.)</v>
          </cell>
          <cell r="D998" t="str">
            <v>Кандидат филологических наук</v>
          </cell>
          <cell r="E998" t="str">
            <v>РГГУ</v>
          </cell>
          <cell r="F998" t="str">
            <v>Высшее образование</v>
          </cell>
          <cell r="G998" t="str">
            <v>филология</v>
          </cell>
          <cell r="H998" t="str">
            <v>филолог</v>
          </cell>
          <cell r="I9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998" t="str">
            <v>12</v>
          </cell>
          <cell r="K998" t="str">
            <v>9</v>
          </cell>
        </row>
        <row r="999">
          <cell r="A999" t="str">
            <v>Савелов Вячеслав Витальевич</v>
          </cell>
          <cell r="B999" t="str">
            <v>доцент к.н. (осн. м.р.)</v>
          </cell>
          <cell r="D999" t="str">
            <v>Кандидат филологических наук</v>
          </cell>
          <cell r="E999" t="str">
            <v>Московский государственный областной университет</v>
          </cell>
          <cell r="F999" t="str">
            <v>Высшее образование</v>
          </cell>
          <cell r="G999" t="str">
            <v>филология</v>
          </cell>
          <cell r="H999" t="str">
            <v>филолог. преподаватель</v>
          </cell>
          <cell r="I99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v>
          </cell>
          <cell r="J999" t="str">
            <v>16</v>
          </cell>
          <cell r="K999" t="str">
            <v>2</v>
          </cell>
        </row>
        <row r="1000">
          <cell r="A1000" t="str">
            <v>Савельева Екатерина Юрьевна</v>
          </cell>
          <cell r="B1000" t="str">
            <v>доцент к.н. (осн. м.р.)</v>
          </cell>
          <cell r="D1000" t="str">
            <v>Кандидат экономических наук</v>
          </cell>
          <cell r="E1000" t="str">
            <v>Московский университет имени С.Ю. Витте</v>
          </cell>
          <cell r="F1000" t="str">
            <v>Высшее образование - специалитет, магистратура</v>
          </cell>
          <cell r="G1000" t="str">
            <v>Управление персоналом</v>
          </cell>
          <cell r="H1000" t="str">
            <v>Магистр</v>
          </cell>
          <cell r="I1000" t="str">
            <v>Технологии воспитания в современной системе образования, 24.01.2022,
, 27.07.2021</v>
          </cell>
          <cell r="J1000" t="str">
            <v>15</v>
          </cell>
          <cell r="K1000" t="str">
            <v>5</v>
          </cell>
        </row>
        <row r="1001">
          <cell r="E1001" t="str">
            <v>Московский государственный горный университет</v>
          </cell>
          <cell r="F1001" t="str">
            <v>Высшее образование</v>
          </cell>
          <cell r="G1001" t="str">
            <v>менеджмент организации</v>
          </cell>
          <cell r="H1001" t="str">
            <v>Менеджер</v>
          </cell>
        </row>
        <row r="1002">
          <cell r="A1002" t="str">
            <v>Савина Виктория Витальевна</v>
          </cell>
          <cell r="B1002" t="str">
            <v>доцент к.н., доцент  (внеш. совм.)</v>
          </cell>
          <cell r="I1002" t="str">
            <v>,</v>
          </cell>
          <cell r="J1002" t="str">
            <v>27</v>
          </cell>
          <cell r="K1002" t="str">
            <v>25</v>
          </cell>
        </row>
        <row r="1003">
          <cell r="A1003" t="str">
            <v>Савицкий Евгений Евгеньевич</v>
          </cell>
          <cell r="B1003" t="str">
            <v>доцент к.н., доцент  (осн. м.р.)</v>
          </cell>
          <cell r="C1003" t="str">
            <v>Доцент</v>
          </cell>
          <cell r="D1003" t="str">
            <v>Кандидат исторических наук</v>
          </cell>
          <cell r="E1003" t="str">
            <v>РГГУ</v>
          </cell>
          <cell r="F1003" t="str">
            <v>Высшее образование</v>
          </cell>
          <cell r="G1003" t="str">
            <v>история</v>
          </cell>
          <cell r="H1003" t="str">
            <v>историк</v>
          </cell>
          <cell r="I1003" t="str">
            <v>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003" t="str">
            <v>17</v>
          </cell>
          <cell r="K1003" t="str">
            <v>17</v>
          </cell>
        </row>
        <row r="1004">
          <cell r="A1004" t="str">
            <v>Савкин Артур Юрьевич</v>
          </cell>
          <cell r="B1004" t="str">
            <v>старший преподаватель (внеш. совм.)</v>
          </cell>
          <cell r="E1004" t="str">
            <v>Калужский государственный педагогический университет им. К.Э.Циолковского</v>
          </cell>
          <cell r="F1004" t="str">
            <v>Высшее образование</v>
          </cell>
          <cell r="G1004" t="str">
            <v>физическая культура</v>
          </cell>
          <cell r="H1004" t="str">
            <v>педагог по физической культуре</v>
          </cell>
          <cell r="I1004" t="str">
            <v>Использование дистанционных образовательных технологий в профессиональном образовании, 06.02.2021</v>
          </cell>
          <cell r="J1004" t="str">
            <v>14</v>
          </cell>
        </row>
        <row r="1005">
          <cell r="A1005" t="str">
            <v>Савостьянов Александр Иванович</v>
          </cell>
          <cell r="B1005" t="str">
            <v>профессор д.н., профессор  (осн. м.р.)</v>
          </cell>
          <cell r="C1005" t="str">
            <v>Профессор</v>
          </cell>
          <cell r="D1005" t="str">
            <v>Доктор педагогических наук</v>
          </cell>
          <cell r="E1005" t="str">
            <v>Гос. ордена Трудового Красного знамени институт театр. искусства им. А.В. Луначарского</v>
          </cell>
          <cell r="F1005" t="str">
            <v>Высшее образование</v>
          </cell>
          <cell r="G1005" t="str">
            <v>актер драматического театра и кино</v>
          </cell>
          <cell r="H1005" t="str">
            <v>актер драматического театра и кино</v>
          </cell>
          <cell r="I100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5" t="str">
            <v>45</v>
          </cell>
          <cell r="K1005" t="str">
            <v>20</v>
          </cell>
        </row>
        <row r="1006">
          <cell r="A1006" t="str">
            <v>Саженев Денис Юрьевич</v>
          </cell>
          <cell r="B1006" t="str">
            <v>старший преподаватель (внеш. совм.)</v>
          </cell>
          <cell r="E1006" t="str">
            <v>Московский педагогический государственный университет</v>
          </cell>
          <cell r="F1006" t="str">
            <v>Высшее образование</v>
          </cell>
          <cell r="G1006" t="str">
            <v>физическая культура</v>
          </cell>
          <cell r="H1006" t="str">
            <v>педагог по физической культуре</v>
          </cell>
          <cell r="I1006" t="str">
            <v>,</v>
          </cell>
          <cell r="J1006" t="str">
            <v>13</v>
          </cell>
        </row>
        <row r="1007">
          <cell r="A1007" t="str">
            <v>Сазонов Евгений Александрович</v>
          </cell>
          <cell r="B1007" t="str">
            <v>доцент к.н. (внеш. совм.)</v>
          </cell>
          <cell r="D1007" t="str">
            <v>Кандидат филологических наук</v>
          </cell>
          <cell r="E1007" t="str">
            <v>Воронежский государственный университет</v>
          </cell>
          <cell r="F1007" t="str">
            <v>Высшее образование</v>
          </cell>
          <cell r="G1007" t="str">
            <v>журналистика</v>
          </cell>
          <cell r="H1007" t="str">
            <v>журналист</v>
          </cell>
          <cell r="I10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v>
          </cell>
          <cell r="J1007" t="str">
            <v>22</v>
          </cell>
          <cell r="K1007" t="str">
            <v>11</v>
          </cell>
        </row>
        <row r="1008">
          <cell r="A1008" t="str">
            <v>Салазанова Ольга Александровна</v>
          </cell>
          <cell r="B1008" t="str">
            <v>старший преподаватель (осн. м.р.)</v>
          </cell>
          <cell r="E1008" t="str">
            <v>РГГУ</v>
          </cell>
          <cell r="F1008" t="str">
            <v>Высшее образование</v>
          </cell>
          <cell r="G1008" t="str">
            <v>теоретическая и прикладная лингвистика</v>
          </cell>
          <cell r="H1008" t="str">
            <v>лингвист</v>
          </cell>
          <cell r="I10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008" t="str">
            <v>22</v>
          </cell>
          <cell r="K1008" t="str">
            <v>22</v>
          </cell>
        </row>
        <row r="1009">
          <cell r="A1009" t="str">
            <v>Саламатина Юлия Валерьевна</v>
          </cell>
          <cell r="B1009" t="str">
            <v>доцент к.н., доцент  (осн. м.р.)</v>
          </cell>
          <cell r="C1009" t="str">
            <v>Доцент</v>
          </cell>
          <cell r="D1009" t="str">
            <v>Кандидат педагогических наук</v>
          </cell>
          <cell r="E1009" t="str">
            <v>Шадринский гос. пед. институт</v>
          </cell>
          <cell r="F1009" t="str">
            <v>Высшее образование - специалитет, магистратура</v>
          </cell>
          <cell r="G1009" t="str">
            <v>иностранный язык</v>
          </cell>
          <cell r="H1009" t="str">
            <v>Учитель аногийского и намецкого языков</v>
          </cell>
          <cell r="I100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v>
          </cell>
          <cell r="J1009" t="str">
            <v>11</v>
          </cell>
          <cell r="K1009" t="str">
            <v>9</v>
          </cell>
        </row>
        <row r="1010">
          <cell r="A1010" t="str">
            <v>Саламатов Михаил Борисович</v>
          </cell>
          <cell r="B1010" t="str">
            <v>доцент к.н., доцент  (осн. м.р.)</v>
          </cell>
          <cell r="C1010" t="str">
            <v>Доцент</v>
          </cell>
          <cell r="D1010" t="str">
            <v>Кандидат педагогических наук</v>
          </cell>
          <cell r="E1010" t="str">
            <v>Российский государственный университет физической культуры, спорта, молодежи и туризма</v>
          </cell>
          <cell r="F1010" t="str">
            <v>Высшее образование</v>
          </cell>
          <cell r="G1010" t="str">
            <v>"физкультура и спорт"</v>
          </cell>
          <cell r="H1010" t="str">
            <v>специалист по физической культуре и спорту</v>
          </cell>
          <cell r="I1010" t="str">
            <v>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v>
          </cell>
          <cell r="J1010" t="str">
            <v>13</v>
          </cell>
          <cell r="K1010" t="str">
            <v>6</v>
          </cell>
        </row>
        <row r="1011">
          <cell r="A1011" t="str">
            <v>Самойленко Оксана Александровна</v>
          </cell>
          <cell r="B1011" t="str">
            <v>старший преподаватель (осн. м.р.)</v>
          </cell>
          <cell r="E1011" t="str">
            <v>МГУ  (с отл.)</v>
          </cell>
          <cell r="F1011" t="str">
            <v>Высшее образование</v>
          </cell>
          <cell r="G1011" t="str">
            <v>филология</v>
          </cell>
          <cell r="H1011" t="str">
            <v>филолог, преподаватель португ. и испан.языков и заруб. литер.</v>
          </cell>
          <cell r="I1011" t="str">
            <v>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011" t="str">
            <v>15</v>
          </cell>
          <cell r="K1011" t="str">
            <v>15</v>
          </cell>
        </row>
        <row r="1012">
          <cell r="A1012" t="str">
            <v>Самойлова Анастасия Андреевна</v>
          </cell>
          <cell r="B1012" t="str">
            <v>доцент к.н. (внеш. совм.)</v>
          </cell>
          <cell r="D1012" t="str">
            <v>Кандидат юридических наук</v>
          </cell>
          <cell r="E1012" t="str">
            <v>Владимирский юридический институт Федеральной службы исполнения наказаний</v>
          </cell>
          <cell r="F1012" t="str">
            <v>Высшее образование</v>
          </cell>
          <cell r="G1012" t="str">
            <v>Юриспруденция</v>
          </cell>
          <cell r="H1012" t="str">
            <v>юрист</v>
          </cell>
          <cell r="I10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012" t="str">
            <v>14</v>
          </cell>
          <cell r="K1012" t="str">
            <v>6</v>
          </cell>
        </row>
        <row r="1013">
          <cell r="A1013" t="str">
            <v>Самойлова Валентина Владимировна</v>
          </cell>
          <cell r="B1013" t="str">
            <v>доцент к.н., доцент  (осн. м.р.)</v>
          </cell>
          <cell r="C1013" t="str">
            <v>Доцент</v>
          </cell>
          <cell r="D1013" t="str">
            <v>Кандидат юридических наук</v>
          </cell>
          <cell r="E1013" t="str">
            <v>МЭСИ</v>
          </cell>
          <cell r="F1013" t="str">
            <v>Высшее образование</v>
          </cell>
          <cell r="G1013" t="str">
            <v>юриспруденция</v>
          </cell>
          <cell r="H1013" t="str">
            <v>юрист</v>
          </cell>
          <cell r="I10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v>
          </cell>
          <cell r="J1013" t="str">
            <v>20</v>
          </cell>
          <cell r="K1013" t="str">
            <v>10</v>
          </cell>
        </row>
        <row r="1014">
          <cell r="A1014" t="str">
            <v>Санин Олег Геннадиевич</v>
          </cell>
          <cell r="B1014" t="str">
            <v>доцент к.н., доцент  (осн. м.р.)</v>
          </cell>
          <cell r="C1014" t="str">
            <v>Доцент</v>
          </cell>
          <cell r="D1014" t="str">
            <v>Кандидат исторических наук</v>
          </cell>
          <cell r="E1014" t="str">
            <v>МГИАИ (с отл.)</v>
          </cell>
          <cell r="F1014" t="str">
            <v>Высшее образование</v>
          </cell>
          <cell r="G1014" t="str">
            <v>историко-архивоведение</v>
          </cell>
          <cell r="H1014" t="str">
            <v>историк-архивист</v>
          </cell>
          <cell r="I1014"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v>
          </cell>
          <cell r="J1014" t="str">
            <v>29</v>
          </cell>
          <cell r="K1014" t="str">
            <v>27</v>
          </cell>
        </row>
        <row r="1015">
          <cell r="A1015" t="str">
            <v>Саприкина Ольга Вячеславовна</v>
          </cell>
          <cell r="B1015" t="str">
            <v>доцент к.н., доцент  (осн. м.р.)</v>
          </cell>
          <cell r="C1015" t="str">
            <v>Доцент</v>
          </cell>
          <cell r="D1015" t="str">
            <v>Кандидат исторических наук</v>
          </cell>
          <cell r="E1015" t="str">
            <v>МГУ им . М.В. Ломоносова</v>
          </cell>
          <cell r="F1015" t="str">
            <v>Высшее образование</v>
          </cell>
          <cell r="G1015" t="str">
            <v>история</v>
          </cell>
          <cell r="H1015" t="str">
            <v>учитель, историк</v>
          </cell>
          <cell r="I101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15" t="str">
            <v>34</v>
          </cell>
          <cell r="K1015" t="str">
            <v>34</v>
          </cell>
        </row>
        <row r="1016">
          <cell r="A1016" t="str">
            <v>Саржина Оксана Владимировна</v>
          </cell>
          <cell r="B1016" t="str">
            <v>доцент к.н. (осн. м.р.)</v>
          </cell>
          <cell r="D1016" t="str">
            <v>Кандидат филологических наук</v>
          </cell>
          <cell r="E1016" t="str">
            <v>Томский гос. пед. институт</v>
          </cell>
          <cell r="F1016" t="str">
            <v>Высшее образование</v>
          </cell>
          <cell r="G1016" t="str">
            <v>английский и немейкий языки</v>
          </cell>
          <cell r="H1016" t="str">
            <v>учитель средней школы</v>
          </cell>
          <cell r="I1016"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016" t="str">
            <v>24</v>
          </cell>
          <cell r="K1016" t="str">
            <v>14</v>
          </cell>
        </row>
        <row r="1017">
          <cell r="A1017" t="str">
            <v>Сарычева Кристина Витальевна</v>
          </cell>
          <cell r="B1017" t="str">
            <v>преподаватель к.н. (внеш. совм.)</v>
          </cell>
          <cell r="I1017" t="str">
            <v>,</v>
          </cell>
        </row>
        <row r="1018">
          <cell r="A1018" t="str">
            <v>Сатковская Ольга Николаевна</v>
          </cell>
          <cell r="B1018" t="str">
            <v>доцент к.н., доцент  (внеш. совм.)</v>
          </cell>
          <cell r="C1018" t="str">
            <v>Доцент</v>
          </cell>
          <cell r="D1018" t="str">
            <v>Кандидат филологических наук</v>
          </cell>
          <cell r="E1018" t="str">
            <v>Орловский государственный педагогический институт</v>
          </cell>
          <cell r="F1018" t="str">
            <v>Высшее образование</v>
          </cell>
          <cell r="G1018" t="str">
            <v>иностранные языки</v>
          </cell>
          <cell r="H1018" t="str">
            <v>учитель немецкого и английского языков</v>
          </cell>
          <cell r="I1018" t="str">
            <v>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v>
          </cell>
          <cell r="J1018" t="str">
            <v>29</v>
          </cell>
          <cell r="K1018" t="str">
            <v>28</v>
          </cell>
        </row>
        <row r="1019">
          <cell r="A1019" t="str">
            <v>Сафонова Наталия Вячеславовна</v>
          </cell>
          <cell r="B1019" t="str">
            <v>преподаватель (внеш. совм.)</v>
          </cell>
          <cell r="E1019" t="str">
            <v>Российский государственный гуманитарный университет</v>
          </cell>
          <cell r="F1019" t="str">
            <v>Высшее образование - специалитет, магистратура</v>
          </cell>
          <cell r="G1019" t="str">
            <v>Востоковедение и африканистика</v>
          </cell>
          <cell r="H1019" t="str">
            <v>Магистр</v>
          </cell>
          <cell r="I1019" t="str">
            <v>,</v>
          </cell>
          <cell r="J1019" t="str">
            <v>11</v>
          </cell>
          <cell r="K1019" t="str">
            <v>3</v>
          </cell>
        </row>
        <row r="1020">
          <cell r="E1020" t="str">
            <v>РГГУ</v>
          </cell>
          <cell r="F1020" t="str">
            <v>Высшее образование</v>
          </cell>
          <cell r="G1020" t="str">
            <v>искусствоведение</v>
          </cell>
          <cell r="H1020" t="str">
            <v>искусствовед</v>
          </cell>
        </row>
        <row r="1021">
          <cell r="A1021" t="str">
            <v>Сафроненкова Ирина Борисовна</v>
          </cell>
          <cell r="B1021" t="str">
            <v>доцент к.н. (внеш. совм.)</v>
          </cell>
          <cell r="E1021" t="str">
            <v>Южный федеральный университет</v>
          </cell>
          <cell r="F1021" t="str">
            <v>Послевузовское образование</v>
          </cell>
          <cell r="G1021" t="str">
            <v>информатика и вычислительная техника</v>
          </cell>
          <cell r="H1021" t="str">
            <v>Исследователь. Преподаватель-исследователь</v>
          </cell>
          <cell r="I1021" t="str">
            <v>, , 
Дополнительное профессиональное образование, Южный федеральный университет,</v>
          </cell>
          <cell r="J1021" t="str">
            <v>13</v>
          </cell>
        </row>
        <row r="1022">
          <cell r="E1022" t="str">
            <v>Южный федеральный университет</v>
          </cell>
          <cell r="F1022" t="str">
            <v>Высшее образование - специалитет, магистратура</v>
          </cell>
          <cell r="G1022" t="str">
            <v>проектирование и технология радиоэлектронных средств</v>
          </cell>
          <cell r="H1022" t="str">
            <v>Степень магистра техники и технологий</v>
          </cell>
        </row>
        <row r="1023">
          <cell r="E1023" t="str">
            <v>Южный федеральный университет</v>
          </cell>
          <cell r="F1023" t="str">
            <v>Высшее образование - бакалавриат</v>
          </cell>
          <cell r="G1023" t="str">
            <v>проектирование и технология радиоэлектронных средств</v>
          </cell>
          <cell r="H1023" t="str">
            <v>Степень бакалавра техники и технологий</v>
          </cell>
        </row>
        <row r="1024">
          <cell r="A1024" t="str">
            <v>Сафронова Наталья Борисовна</v>
          </cell>
          <cell r="B1024" t="str">
            <v>доцент к.н., доцент  (осн. м.р.)</v>
          </cell>
          <cell r="C1024" t="str">
            <v>Доцент</v>
          </cell>
          <cell r="D1024" t="str">
            <v>Кандидат технических наук</v>
          </cell>
          <cell r="E1024" t="str">
            <v>Московский государственный историко-архивный институт</v>
          </cell>
          <cell r="F1024" t="str">
            <v>Высшее образование</v>
          </cell>
          <cell r="G1024" t="str">
            <v>Научно-техническая информация (технология информационных процессов)</v>
          </cell>
          <cell r="H1024" t="str">
            <v>документовед-организатор</v>
          </cell>
          <cell r="I1024" t="str">
            <v>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v>
          </cell>
          <cell r="J1024" t="str">
            <v>44</v>
          </cell>
          <cell r="K1024" t="str">
            <v>30</v>
          </cell>
        </row>
        <row r="1025">
          <cell r="A1025" t="str">
            <v>Сахарова Юлия Владимировна</v>
          </cell>
          <cell r="B1025" t="str">
            <v>доцент к.н., доцент  (осн. м.р.)</v>
          </cell>
          <cell r="C1025" t="str">
            <v>Доцент</v>
          </cell>
          <cell r="D1025" t="str">
            <v>Кандидат юридических наук</v>
          </cell>
          <cell r="E1025" t="str">
            <v>ГОУ ВПО Брянский государственный университет им. акад. И.Г. Петровского</v>
          </cell>
          <cell r="F1025" t="str">
            <v>Высшее образование - специалитет, магистратура</v>
          </cell>
          <cell r="G1025" t="str">
            <v>юриспруденция</v>
          </cell>
          <cell r="H1025" t="str">
            <v>Юрист</v>
          </cell>
          <cell r="I10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v>
          </cell>
          <cell r="J1025" t="str">
            <v>5</v>
          </cell>
          <cell r="K1025" t="str">
            <v>5</v>
          </cell>
        </row>
        <row r="1026">
          <cell r="A1026" t="str">
            <v>Сащенко Богдан</v>
          </cell>
          <cell r="B1026" t="str">
            <v>преподаватель (осн. м.р.)</v>
          </cell>
          <cell r="E1026" t="str">
            <v>Российский государственный гуманитарный университет</v>
          </cell>
          <cell r="F1026" t="str">
            <v>Высшее образование</v>
          </cell>
          <cell r="G1026" t="str">
            <v>Журналистика</v>
          </cell>
          <cell r="H1026" t="str">
            <v>Магистр</v>
          </cell>
          <cell r="I1026" t="str">
            <v>,</v>
          </cell>
          <cell r="J1026" t="str">
            <v>5</v>
          </cell>
        </row>
        <row r="1027">
          <cell r="A1027" t="str">
            <v>Сванидзе Николай Карлович</v>
          </cell>
          <cell r="B1027" t="str">
            <v>заведующий кафедрой (внеш. совм.)</v>
          </cell>
          <cell r="E1027" t="str">
            <v>МГУ  (с отл.)</v>
          </cell>
          <cell r="F1027" t="str">
            <v>Высшее образование</v>
          </cell>
          <cell r="G1027" t="str">
            <v>история</v>
          </cell>
          <cell r="H1027" t="str">
            <v>историк</v>
          </cell>
          <cell r="I10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v>
          </cell>
          <cell r="J1027" t="str">
            <v>46</v>
          </cell>
          <cell r="K1027" t="str">
            <v>27</v>
          </cell>
        </row>
        <row r="1028">
          <cell r="A1028" t="str">
            <v>Седова Ольга Леонидовна</v>
          </cell>
          <cell r="B1028" t="str">
            <v>профессор к.н., доцент  (осн. м.р.)</v>
          </cell>
          <cell r="C1028" t="str">
            <v>Доцент</v>
          </cell>
          <cell r="D1028" t="str">
            <v>Кандидат технических наук</v>
          </cell>
          <cell r="E1028" t="str">
            <v>МГИАИ (с отл.)</v>
          </cell>
          <cell r="F1028" t="str">
            <v>Высшее образование</v>
          </cell>
          <cell r="G1028" t="str">
            <v>документоведение и организация управленческого труда и делопроизводства гос. учреждений</v>
          </cell>
          <cell r="H1028" t="str">
            <v>документовед</v>
          </cell>
          <cell r="I1028" t="str">
            <v>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v>
          </cell>
          <cell r="J1028" t="str">
            <v>46</v>
          </cell>
          <cell r="K1028" t="str">
            <v>45</v>
          </cell>
        </row>
        <row r="1029">
          <cell r="A1029" t="str">
            <v>Сейку Елена Юрьевна</v>
          </cell>
          <cell r="B1029" t="str">
            <v>доцент к.н. (осн. м.р.)</v>
          </cell>
          <cell r="D1029" t="str">
            <v>Кандидат исторических наук</v>
          </cell>
          <cell r="E1029" t="str">
            <v>МГУ им. М.В. Ломоносова</v>
          </cell>
          <cell r="F1029" t="str">
            <v>Высшее образование</v>
          </cell>
          <cell r="G1029" t="str">
            <v>история</v>
          </cell>
          <cell r="H1029" t="str">
            <v>Историк. Преподаватель истории со знанием французского языка</v>
          </cell>
          <cell r="I10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v>
          </cell>
          <cell r="J1029" t="str">
            <v>21</v>
          </cell>
          <cell r="K1029" t="str">
            <v>21</v>
          </cell>
        </row>
        <row r="1030">
          <cell r="A1030" t="str">
            <v>Секерин Владимир Дмитриевич</v>
          </cell>
          <cell r="B1030" t="str">
            <v>заведующий кафедрой д.н. (осн. м.р.)</v>
          </cell>
          <cell r="C1030" t="str">
            <v>Профессор</v>
          </cell>
          <cell r="D1030" t="str">
            <v>Доктор экономических наук</v>
          </cell>
          <cell r="E1030" t="str">
            <v>Московский институт химического машиностроения</v>
          </cell>
          <cell r="F1030" t="str">
            <v>Высшее образование - специалитет, магистратура</v>
          </cell>
          <cell r="G1030" t="str">
            <v>машины и аппараты химических производств</v>
          </cell>
          <cell r="H1030" t="str">
            <v>инженер-механик</v>
          </cell>
          <cell r="I1030"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v>
          </cell>
          <cell r="J1030" t="str">
            <v>44</v>
          </cell>
          <cell r="K1030" t="str">
            <v>7</v>
          </cell>
        </row>
        <row r="1031">
          <cell r="A1031" t="str">
            <v>Секерин Дмитрий Владимирович</v>
          </cell>
          <cell r="B1031" t="str">
            <v>доцент к.н., доцент  (осн. м.р.)</v>
          </cell>
          <cell r="C1031" t="str">
            <v>Доцент</v>
          </cell>
          <cell r="D1031" t="str">
            <v>Кандидат экономических наук</v>
          </cell>
          <cell r="E1031" t="str">
            <v>Санкт-Петербургский институт внешнеэкономических связей, экономики и права</v>
          </cell>
          <cell r="F1031" t="str">
            <v>Высшее образование - специалитет, магистратура</v>
          </cell>
          <cell r="G1031" t="str">
            <v>юриспруденция</v>
          </cell>
          <cell r="H1031" t="str">
            <v>юрист</v>
          </cell>
          <cell r="I1031" t="str">
            <v>,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v>
          </cell>
          <cell r="J1031" t="str">
            <v>24</v>
          </cell>
          <cell r="K1031" t="str">
            <v>9</v>
          </cell>
        </row>
        <row r="1032">
          <cell r="E1032" t="str">
            <v>Московская государственная академия химического машиностроения</v>
          </cell>
          <cell r="F1032" t="str">
            <v>Высшее образование - специалитет, магистратура</v>
          </cell>
          <cell r="G1032" t="str">
            <v>инженер-механик</v>
          </cell>
          <cell r="H1032" t="str">
            <v>инженер-механик</v>
          </cell>
        </row>
        <row r="1033">
          <cell r="A1033" t="str">
            <v>Селезнев Александр Александрович</v>
          </cell>
          <cell r="B1033" t="str">
            <v>старший преподаватель (внеш. совм.)</v>
          </cell>
          <cell r="E1033" t="str">
            <v>РГГУ</v>
          </cell>
          <cell r="F1033" t="str">
            <v>Высшее образование</v>
          </cell>
          <cell r="G1033" t="str">
            <v>юриспруденция</v>
          </cell>
          <cell r="H1033" t="str">
            <v>юрист</v>
          </cell>
          <cell r="I1033" t="str">
            <v>Пожарно-технический минимум для работников РГГУ, 27.12.2021,
Цифровая гуманитаристика, 27.12.2021,
Охрана труда, 06.03.2020</v>
          </cell>
          <cell r="J1033" t="str">
            <v>10</v>
          </cell>
          <cell r="K1033" t="str">
            <v>9</v>
          </cell>
        </row>
        <row r="1034">
          <cell r="A1034" t="str">
            <v>Селезнева Алла Александровна</v>
          </cell>
          <cell r="B1034" t="str">
            <v>старший преподаватель (осн. м.р.),
старший преподаватель (внутр. совм.)</v>
          </cell>
          <cell r="E1034" t="str">
            <v>Мос. гос. лингв. ун-т</v>
          </cell>
          <cell r="F1034" t="str">
            <v>Высшее образование</v>
          </cell>
          <cell r="G1034" t="str">
            <v>лингвистика и межкультурная коммуникация</v>
          </cell>
          <cell r="H1034" t="str">
            <v>лингвист, преподаватель</v>
          </cell>
          <cell r="I103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034" t="str">
            <v>19</v>
          </cell>
          <cell r="K1034" t="str">
            <v>19</v>
          </cell>
        </row>
        <row r="1035">
          <cell r="A1035" t="str">
            <v>Селиверстова Дарья Валерьевна</v>
          </cell>
          <cell r="B1035" t="str">
            <v>ассистент (осн. м.р.)</v>
          </cell>
          <cell r="E1035" t="str">
            <v>ФГБОУ ВО "РГГУ"</v>
          </cell>
          <cell r="F1035" t="str">
            <v>Высшее образование - специалитет, магистратура</v>
          </cell>
          <cell r="G1035" t="str">
            <v>Психолого-педагогическое образование</v>
          </cell>
          <cell r="H1035" t="str">
            <v>Магистр</v>
          </cell>
          <cell r="I1035" t="str">
            <v>,</v>
          </cell>
          <cell r="J1035" t="str">
            <v>2</v>
          </cell>
        </row>
        <row r="1036">
          <cell r="E1036" t="str">
            <v>ГОУ ВПО РГГУ</v>
          </cell>
          <cell r="F1036" t="str">
            <v>Высшее образование</v>
          </cell>
          <cell r="G1036" t="str">
            <v>социально-культурный сервис и туризм</v>
          </cell>
          <cell r="H1036" t="str">
            <v>Специалист по сервису и туризму</v>
          </cell>
        </row>
        <row r="1037">
          <cell r="A1037" t="str">
            <v>Сельницин Алексей Александрович</v>
          </cell>
          <cell r="B1037" t="str">
            <v>доцент к.н. (осн. м.р.)</v>
          </cell>
          <cell r="D1037" t="str">
            <v>Кандидат филологических наук</v>
          </cell>
          <cell r="E1037" t="str">
            <v>Курганский гос. ун-т</v>
          </cell>
          <cell r="F1037" t="str">
            <v>Высшее образование</v>
          </cell>
          <cell r="G1037" t="str">
            <v>филология</v>
          </cell>
          <cell r="H1037" t="str">
            <v>учитель русского языка и литературы</v>
          </cell>
          <cell r="I103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37" t="str">
            <v>19</v>
          </cell>
          <cell r="K1037" t="str">
            <v>14</v>
          </cell>
        </row>
        <row r="1038">
          <cell r="A1038" t="str">
            <v>Семенова Екатерина Александровна</v>
          </cell>
          <cell r="B1038" t="str">
            <v>доцент к.н. (осн. м.р.)</v>
          </cell>
          <cell r="D1038" t="str">
            <v>Кандидат филологических наук</v>
          </cell>
          <cell r="E1038" t="str">
            <v>МПГУ</v>
          </cell>
          <cell r="F1038" t="str">
            <v>Высшее образование</v>
          </cell>
          <cell r="G1038" t="str">
            <v>филология</v>
          </cell>
          <cell r="H1038" t="str">
            <v>учитель русского языка и литературы</v>
          </cell>
          <cell r="I1038" t="str">
            <v>Охрана труда, 06.03.2020</v>
          </cell>
          <cell r="J1038" t="str">
            <v>26</v>
          </cell>
          <cell r="K1038" t="str">
            <v>16</v>
          </cell>
        </row>
        <row r="1039">
          <cell r="A1039" t="str">
            <v>Семенова Софья Юльевна</v>
          </cell>
          <cell r="B1039" t="str">
            <v>доцент к.н. (внеш. совм.)</v>
          </cell>
          <cell r="D1039" t="str">
            <v>Кандидат филологических наук</v>
          </cell>
          <cell r="E1039" t="str">
            <v>Мос. орд. Ленина и орд. Труд красного знам. гос. пед. инст. им. Ленина</v>
          </cell>
          <cell r="F1039" t="str">
            <v>Высшее образование</v>
          </cell>
          <cell r="G1039" t="str">
            <v>математика</v>
          </cell>
          <cell r="H1039" t="str">
            <v>учитель математики</v>
          </cell>
          <cell r="I1039" t="str">
            <v>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39" t="str">
            <v>41</v>
          </cell>
          <cell r="K1039" t="str">
            <v>15</v>
          </cell>
        </row>
        <row r="1040">
          <cell r="E1040" t="str">
            <v>Мос. орд. Ленина и орд. Труд красного знам. гос. пед. инст. им. Ленина</v>
          </cell>
          <cell r="F1040" t="str">
            <v>Высшее образование</v>
          </cell>
          <cell r="G1040" t="str">
            <v>математика</v>
          </cell>
        </row>
        <row r="1041">
          <cell r="A1041" t="str">
            <v>Семенюк Евгения Вячеславовна</v>
          </cell>
          <cell r="B1041" t="str">
            <v>доцент к.н. (осн. м.р.)</v>
          </cell>
          <cell r="D1041" t="str">
            <v>Кандидат филологических наук</v>
          </cell>
          <cell r="E1041" t="str">
            <v>МГУ (с отл.)</v>
          </cell>
          <cell r="F1041" t="str">
            <v>Высшее образование</v>
          </cell>
          <cell r="G1041" t="str">
            <v>филология</v>
          </cell>
          <cell r="H1041" t="str">
            <v>филолог</v>
          </cell>
          <cell r="I104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v>
          </cell>
          <cell r="J1041" t="str">
            <v>20</v>
          </cell>
          <cell r="K1041" t="str">
            <v>20</v>
          </cell>
        </row>
        <row r="1042">
          <cell r="A1042" t="str">
            <v>Семиздралова Ольга Анатольевна</v>
          </cell>
          <cell r="B1042" t="str">
            <v>доцент к.н. (осн. м.р.)</v>
          </cell>
          <cell r="D1042" t="str">
            <v>Кандидат психологических наук</v>
          </cell>
          <cell r="E1042" t="str">
            <v>Московский государственный открытый педагогический университет</v>
          </cell>
          <cell r="F1042" t="str">
            <v>Высшее образование</v>
          </cell>
          <cell r="G1042" t="str">
            <v>Психология</v>
          </cell>
          <cell r="H1042" t="str">
            <v>Практический психолог</v>
          </cell>
          <cell r="I1042"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v>
          </cell>
          <cell r="J1042" t="str">
            <v>22</v>
          </cell>
          <cell r="K1042" t="str">
            <v>6</v>
          </cell>
        </row>
        <row r="1043">
          <cell r="E1043" t="str">
            <v>Челябинский ордена "Знак Почета" государственный педагогический институт</v>
          </cell>
          <cell r="F1043" t="str">
            <v>Высшее образование</v>
          </cell>
          <cell r="G1043" t="str">
            <v>биология и химия</v>
          </cell>
          <cell r="H1043" t="str">
            <v>учитель средней школы</v>
          </cell>
        </row>
        <row r="1044">
          <cell r="A1044" t="str">
            <v>Сенин Александр Сергеевич</v>
          </cell>
          <cell r="B1044" t="str">
            <v>профессор д.н., профессор  (осн. м.р.)</v>
          </cell>
          <cell r="C1044" t="str">
            <v>Профессор</v>
          </cell>
          <cell r="D1044" t="str">
            <v>Доктор исторических наук</v>
          </cell>
          <cell r="E1044" t="str">
            <v>МГИАИ (с отл.)</v>
          </cell>
          <cell r="F1044" t="str">
            <v>Высшее образование</v>
          </cell>
          <cell r="G1044" t="str">
            <v>историко-архивоведение</v>
          </cell>
          <cell r="H1044" t="str">
            <v>историк-архивовед</v>
          </cell>
          <cell r="I1044"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v>
          </cell>
          <cell r="J1044" t="str">
            <v>44</v>
          </cell>
          <cell r="K1044" t="str">
            <v>39</v>
          </cell>
        </row>
        <row r="1045">
          <cell r="A1045" t="str">
            <v>Сербиненко Вячеслав Владимирович</v>
          </cell>
          <cell r="B1045" t="str">
            <v>заведующий кафедрой д.н. (осн. м.р.)</v>
          </cell>
          <cell r="C1045" t="str">
            <v>Профессор</v>
          </cell>
          <cell r="D1045" t="str">
            <v>Доктор философских наук</v>
          </cell>
          <cell r="E1045" t="str">
            <v>МГУ  (с отл.)</v>
          </cell>
          <cell r="F1045" t="str">
            <v>Высшее образование</v>
          </cell>
          <cell r="G1045" t="str">
            <v>философия</v>
          </cell>
          <cell r="H1045" t="str">
            <v>философ</v>
          </cell>
          <cell r="I10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045" t="str">
            <v>45</v>
          </cell>
          <cell r="K1045" t="str">
            <v>44</v>
          </cell>
        </row>
        <row r="1046">
          <cell r="A1046" t="str">
            <v>Сергазина Карлыгаш Толегеновна</v>
          </cell>
          <cell r="B1046" t="str">
            <v>доцент к.н. (осн. м.р.)</v>
          </cell>
          <cell r="D1046" t="str">
            <v>Кандидат исторических наук</v>
          </cell>
          <cell r="E1046" t="str">
            <v>Московский государственный психолого-педагогический университет</v>
          </cell>
          <cell r="F1046" t="str">
            <v>Высшее образование - специалитет, магистратура</v>
          </cell>
          <cell r="G1046" t="str">
            <v>Психология</v>
          </cell>
          <cell r="H1046" t="str">
            <v>Магистр</v>
          </cell>
          <cell r="I1046" t="str">
            <v>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v>
          </cell>
          <cell r="J1046" t="str">
            <v>24</v>
          </cell>
          <cell r="K1046" t="str">
            <v>20</v>
          </cell>
        </row>
        <row r="1047">
          <cell r="E1047" t="str">
            <v>РГГУ</v>
          </cell>
          <cell r="F1047" t="str">
            <v>Высшее образование</v>
          </cell>
          <cell r="G1047" t="str">
            <v>Религиоведение</v>
          </cell>
          <cell r="H1047" t="str">
            <v>религиовед, преподаватель</v>
          </cell>
        </row>
        <row r="1048">
          <cell r="A1048" t="str">
            <v>Сергеев Евгений Юрьевич</v>
          </cell>
          <cell r="B1048" t="str">
            <v>профессор д.н., профессор  (внеш. совм.)</v>
          </cell>
          <cell r="C1048" t="str">
            <v>Профессор</v>
          </cell>
          <cell r="D1048" t="str">
            <v>Доктор исторических наук</v>
          </cell>
          <cell r="E1048" t="str">
            <v>МГУ им. М.В, Ломоносова</v>
          </cell>
          <cell r="F1048" t="str">
            <v>Высшее образование</v>
          </cell>
          <cell r="G1048" t="str">
            <v>история</v>
          </cell>
          <cell r="H1048" t="str">
            <v>историк</v>
          </cell>
          <cell r="I1048" t="str">
            <v>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48" t="str">
            <v>37</v>
          </cell>
          <cell r="K1048" t="str">
            <v>12</v>
          </cell>
        </row>
        <row r="1049">
          <cell r="A1049" t="str">
            <v>Сергеев Сергей Витальевич</v>
          </cell>
          <cell r="B1049" t="str">
            <v>старший преподаватель к.н. (осн. м.р.)</v>
          </cell>
          <cell r="D1049" t="str">
            <v>Кандидат наук</v>
          </cell>
          <cell r="E1049" t="str">
            <v>МГЮА</v>
          </cell>
          <cell r="F1049" t="str">
            <v>Высшее образование - подготовка кадров высшей квалификации</v>
          </cell>
          <cell r="G1049" t="str">
            <v>Юриспруденция</v>
          </cell>
          <cell r="I1049" t="str">
            <v>Опыт разработки и применения дистанционных образовательных технологий в высшем образовании, 16.09.2022</v>
          </cell>
          <cell r="J1049" t="str">
            <v>8</v>
          </cell>
        </row>
        <row r="1050">
          <cell r="E1050" t="str">
            <v>РГГУ</v>
          </cell>
          <cell r="F1050" t="str">
            <v>Высшее образование - специалитет, магистратура</v>
          </cell>
          <cell r="G1050" t="str">
            <v>Экономика</v>
          </cell>
          <cell r="H1050" t="str">
            <v>магистр</v>
          </cell>
        </row>
        <row r="1051">
          <cell r="E1051" t="str">
            <v>МГЮА с отличием</v>
          </cell>
          <cell r="F1051" t="str">
            <v>Высшее образование - специалитет, магистратура</v>
          </cell>
          <cell r="G1051" t="str">
            <v>Юриспруденция</v>
          </cell>
          <cell r="H1051" t="str">
            <v>магистр</v>
          </cell>
        </row>
        <row r="1052">
          <cell r="E1052" t="str">
            <v>МГЮА</v>
          </cell>
          <cell r="F1052" t="str">
            <v>Высшее образование - бакалавриат</v>
          </cell>
          <cell r="G1052" t="str">
            <v>юриспруденция</v>
          </cell>
          <cell r="H1052" t="str">
            <v>Бакалавр</v>
          </cell>
        </row>
        <row r="1053">
          <cell r="A1053" t="str">
            <v>Сергеева Людмила Витальевна</v>
          </cell>
          <cell r="B1053" t="str">
            <v>доцент к.н. (осн. м.р.)</v>
          </cell>
          <cell r="D1053" t="str">
            <v>Кандидат исторических наук</v>
          </cell>
          <cell r="E1053" t="str">
            <v>МГИАИ (с отл.)</v>
          </cell>
          <cell r="F1053" t="str">
            <v>Высшее образование</v>
          </cell>
          <cell r="G1053" t="str">
            <v>историко-архивоведение</v>
          </cell>
          <cell r="H1053" t="str">
            <v>историк-архивист</v>
          </cell>
          <cell r="I1053" t="str">
            <v>Цифровая гуманитаристика, 30.11.2021,
Пожарно-технический минимум для работников РГГУ, 30.11.2021,
"Охрана труда", 06.03.2020,
"Системы документации в электронной среде", 27.01.2020</v>
          </cell>
          <cell r="J1053" t="str">
            <v>45</v>
          </cell>
          <cell r="K1053" t="str">
            <v>35</v>
          </cell>
        </row>
        <row r="1054">
          <cell r="A1054" t="str">
            <v>Серебрякова Галина Александровна</v>
          </cell>
          <cell r="B1054" t="str">
            <v>профессор к.н., доцент  (осн. м.р.)</v>
          </cell>
          <cell r="C1054" t="str">
            <v>Доцент</v>
          </cell>
          <cell r="D1054" t="str">
            <v>Кандидат филологических наук</v>
          </cell>
          <cell r="E1054" t="str">
            <v>Куйбышевский гос. пед. институт (с отл.)</v>
          </cell>
          <cell r="F1054" t="str">
            <v>Высшее образование</v>
          </cell>
          <cell r="G1054" t="str">
            <v>английский язык</v>
          </cell>
          <cell r="H1054" t="str">
            <v>преподаватель</v>
          </cell>
          <cell r="I10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v>
          </cell>
          <cell r="J1054" t="str">
            <v>49</v>
          </cell>
          <cell r="K1054" t="str">
            <v>48</v>
          </cell>
        </row>
        <row r="1055">
          <cell r="A1055" t="str">
            <v>Серёгичев Сергей Юрьевич</v>
          </cell>
          <cell r="B1055" t="str">
            <v>доцент к.н. (осн. м.р.)</v>
          </cell>
          <cell r="D1055" t="str">
            <v>Кандидат исторических наук</v>
          </cell>
          <cell r="E1055" t="str">
            <v>ФГБОУ ВПО Московский педагогический государственный университет (МПГУ)</v>
          </cell>
          <cell r="F1055" t="str">
            <v>Высшее образование</v>
          </cell>
          <cell r="G1055" t="str">
            <v>история</v>
          </cell>
          <cell r="H1055" t="str">
            <v>учитель истории</v>
          </cell>
          <cell r="I105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v>
          </cell>
          <cell r="J1055" t="str">
            <v>19</v>
          </cell>
          <cell r="K1055" t="str">
            <v>17</v>
          </cell>
        </row>
        <row r="1056">
          <cell r="A1056" t="str">
            <v>Середина Елена Владимировна</v>
          </cell>
          <cell r="B1056" t="str">
            <v>профессор к.н., доцент  (осн. м.р.)</v>
          </cell>
          <cell r="C1056" t="str">
            <v>Доцент</v>
          </cell>
          <cell r="D1056" t="str">
            <v>Кандидат географических наук</v>
          </cell>
          <cell r="E1056" t="str">
            <v>МГУ им . М.В. Ломоносова</v>
          </cell>
          <cell r="F1056" t="str">
            <v>Высшее образование</v>
          </cell>
          <cell r="G1056" t="str">
            <v>география ( физическая география СССР )</v>
          </cell>
          <cell r="H1056" t="str">
            <v>географ, физико-географ</v>
          </cell>
          <cell r="I105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v>
          </cell>
          <cell r="J1056" t="str">
            <v>48</v>
          </cell>
          <cell r="K1056" t="str">
            <v>20</v>
          </cell>
        </row>
        <row r="1057">
          <cell r="A1057" t="str">
            <v>Сидорова Лариса Николаевна</v>
          </cell>
          <cell r="B1057" t="str">
            <v>доцент к.н. (внеш. совм.)</v>
          </cell>
          <cell r="D1057" t="str">
            <v>Кандидат физико-математических наук</v>
          </cell>
          <cell r="E1057" t="str">
            <v>МГУ  (с отл.)</v>
          </cell>
          <cell r="F1057" t="str">
            <v>Высшее образование</v>
          </cell>
          <cell r="G1057" t="str">
            <v>физика</v>
          </cell>
          <cell r="H1057" t="str">
            <v>физик</v>
          </cell>
          <cell r="I1057" t="str">
            <v>"ОХРАНА ТРУДА", 06.03.2020</v>
          </cell>
          <cell r="J1057" t="str">
            <v>40</v>
          </cell>
          <cell r="K1057" t="str">
            <v>17</v>
          </cell>
        </row>
        <row r="1058">
          <cell r="A1058" t="str">
            <v>Сидорович Ольга Витольдовна</v>
          </cell>
          <cell r="B1058" t="str">
            <v>профессор д.н., доцент  (осн. м.р.)</v>
          </cell>
          <cell r="C1058" t="str">
            <v>Доцент</v>
          </cell>
          <cell r="D1058" t="str">
            <v>Доктор исторических наук</v>
          </cell>
          <cell r="E1058" t="str">
            <v>МГУ  (с отл.)</v>
          </cell>
          <cell r="F1058" t="str">
            <v>Высшее образование</v>
          </cell>
          <cell r="G1058" t="str">
            <v>история</v>
          </cell>
          <cell r="H1058" t="str">
            <v>историк</v>
          </cell>
          <cell r="I10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v>
          </cell>
          <cell r="J1058" t="str">
            <v>45</v>
          </cell>
          <cell r="K1058" t="str">
            <v>42</v>
          </cell>
        </row>
        <row r="1059">
          <cell r="A1059" t="str">
            <v>Сидоров-Моисеев Игорь Игоревич</v>
          </cell>
          <cell r="B1059" t="str">
            <v>старший преподаватель к.н. (осн. м.р.)</v>
          </cell>
          <cell r="D1059" t="str">
            <v>Кандидат философских наук</v>
          </cell>
          <cell r="E1059" t="str">
            <v>Российский национальный исследовательский медицинский университет им. Н.И. Пирогова</v>
          </cell>
          <cell r="F1059" t="str">
            <v>Высшее образование - специалитет, магистратура</v>
          </cell>
          <cell r="G1059" t="str">
            <v>Лечебное дело</v>
          </cell>
          <cell r="H1059" t="str">
            <v>Врач</v>
          </cell>
          <cell r="I1059" t="str">
            <v>, , 
Дополнительное профессиональное образование, российский государственный медицинский университет,</v>
          </cell>
          <cell r="J1059" t="str">
            <v>13</v>
          </cell>
          <cell r="K1059" t="str">
            <v>5</v>
          </cell>
        </row>
        <row r="1060">
          <cell r="E1060" t="str">
            <v>Российский государственный гуманитарный университет</v>
          </cell>
          <cell r="F1060" t="str">
            <v>Высшее образование</v>
          </cell>
          <cell r="G1060" t="str">
            <v>Психология</v>
          </cell>
          <cell r="H1060" t="str">
            <v>Психолог. Преподаватель психологии по специальности</v>
          </cell>
        </row>
        <row r="1061">
          <cell r="A1061" t="str">
            <v>Силаев Алексей Алексеевич</v>
          </cell>
          <cell r="B1061" t="str">
            <v>старший преподаватель (внеш. совм.)</v>
          </cell>
          <cell r="E1061" t="str">
            <v>Всероссийский государственный университет юстиции</v>
          </cell>
          <cell r="F1061" t="str">
            <v>Высшее образование - специалитет, магистратура</v>
          </cell>
          <cell r="G1061" t="str">
            <v>Юриспруденция</v>
          </cell>
          <cell r="H1061" t="str">
            <v>Магистр</v>
          </cell>
          <cell r="I1061" t="str">
            <v>,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v>
          </cell>
          <cell r="J1061" t="str">
            <v>18</v>
          </cell>
          <cell r="K1061" t="str">
            <v>13</v>
          </cell>
        </row>
        <row r="1062">
          <cell r="E1062" t="str">
            <v>Дипломатическая академия Министерства иностранных дел РФ</v>
          </cell>
          <cell r="F1062" t="str">
            <v>Высшее образование - специалитет, магистратура</v>
          </cell>
          <cell r="G1062" t="str">
            <v>Международные отношения</v>
          </cell>
          <cell r="H1062" t="str">
            <v>Магистр международныхт отношений</v>
          </cell>
        </row>
        <row r="1063">
          <cell r="E1063" t="str">
            <v>Российская академия государственной службы при Президенте РФ</v>
          </cell>
          <cell r="F1063" t="str">
            <v>Высшее образование</v>
          </cell>
          <cell r="G1063" t="str">
            <v>Управление персоналом</v>
          </cell>
          <cell r="H1063" t="str">
            <v>Менеджер</v>
          </cell>
        </row>
        <row r="1064">
          <cell r="E1064" t="str">
            <v>РГГУ</v>
          </cell>
          <cell r="F1064" t="str">
            <v>Высшее образование</v>
          </cell>
          <cell r="G1064" t="str">
            <v>государственное и муниципальное управление</v>
          </cell>
          <cell r="H1064" t="str">
            <v>менеджер</v>
          </cell>
        </row>
        <row r="1065">
          <cell r="A1065" t="str">
            <v>Сили Марианна</v>
          </cell>
          <cell r="B1065" t="str">
            <v>преподаватель (осн. м.р.)</v>
          </cell>
          <cell r="E1065" t="str">
            <v>Университет Сиены</v>
          </cell>
          <cell r="F1065" t="str">
            <v>Высшее образование</v>
          </cell>
          <cell r="G1065" t="str">
            <v>филология</v>
          </cell>
          <cell r="H1065" t="str">
            <v>магистр филол.наук</v>
          </cell>
          <cell r="I1065" t="str">
            <v>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65" t="str">
            <v>7</v>
          </cell>
          <cell r="K1065" t="str">
            <v>7</v>
          </cell>
        </row>
        <row r="1066">
          <cell r="A1066" t="str">
            <v>Силина Ольга Сергеевна</v>
          </cell>
          <cell r="B1066" t="str">
            <v>старший преподаватель к.н. (осн. м.р.)</v>
          </cell>
          <cell r="D1066" t="str">
            <v>Кандидат исторических наук</v>
          </cell>
          <cell r="E1066" t="str">
            <v>РГГУ</v>
          </cell>
          <cell r="F1066" t="str">
            <v>Высшее образование</v>
          </cell>
          <cell r="G1066" t="str">
            <v>Исторические науки и археология</v>
          </cell>
          <cell r="H1066" t="str">
            <v>Исследователь. Преподаватель-исследователь</v>
          </cell>
          <cell r="I106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v>
          </cell>
          <cell r="J1066" t="str">
            <v>1</v>
          </cell>
          <cell r="K1066" t="str">
            <v>1</v>
          </cell>
        </row>
        <row r="1067">
          <cell r="E1067" t="str">
            <v>ФГБОУ ВПО "Псковский государственный университет" г.Псков</v>
          </cell>
          <cell r="F1067" t="str">
            <v>Высшее образование - специалитет, магистратура</v>
          </cell>
          <cell r="G1067" t="str">
            <v>история</v>
          </cell>
          <cell r="H1067" t="str">
            <v>Учитель истории</v>
          </cell>
        </row>
        <row r="1068">
          <cell r="A1068" t="str">
            <v>Симонович Николай Евгеньевич</v>
          </cell>
          <cell r="B1068" t="str">
            <v>профессор д.н., профессор  (осн. м.р.)</v>
          </cell>
          <cell r="C1068" t="str">
            <v>Профессор</v>
          </cell>
          <cell r="D1068" t="str">
            <v>Доктор психологических наук</v>
          </cell>
          <cell r="E1068" t="str">
            <v>Одесский электротехн. инст. связи (с отл.)</v>
          </cell>
          <cell r="F1068" t="str">
            <v>Высшее образование</v>
          </cell>
          <cell r="G1068" t="str">
            <v>системы управления и связи</v>
          </cell>
          <cell r="H1068" t="str">
            <v>офицер с высш. образованием</v>
          </cell>
          <cell r="I1068" t="str">
            <v>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v>
          </cell>
          <cell r="J1068" t="str">
            <v>37</v>
          </cell>
          <cell r="K1068" t="str">
            <v>21</v>
          </cell>
        </row>
        <row r="1069">
          <cell r="A1069" t="str">
            <v>Синицын Вячеслав Юрьевич</v>
          </cell>
          <cell r="B1069" t="str">
            <v>доцент к.н., доцент  (осн. м.р.)</v>
          </cell>
          <cell r="C1069" t="str">
            <v>Доцент</v>
          </cell>
          <cell r="D1069" t="str">
            <v>Кандидат физико-математических наук</v>
          </cell>
          <cell r="E1069" t="str">
            <v>Стерлитамакский гос. пед. институт ( с отл.)</v>
          </cell>
          <cell r="F1069" t="str">
            <v>Высшее образование</v>
          </cell>
          <cell r="G1069" t="str">
            <v>физика и математика</v>
          </cell>
          <cell r="H1069" t="str">
            <v>учитель физики и мат-ки</v>
          </cell>
          <cell r="I106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069" t="str">
            <v>37</v>
          </cell>
          <cell r="K1069" t="str">
            <v>37</v>
          </cell>
        </row>
        <row r="1070">
          <cell r="A1070" t="str">
            <v>Синюкова Людмила Евгеньевна</v>
          </cell>
          <cell r="B1070" t="str">
            <v>старший преподаватель (осн. м.р.)</v>
          </cell>
          <cell r="E1070" t="str">
            <v>РГГУ</v>
          </cell>
          <cell r="F1070" t="str">
            <v>Высшее образование</v>
          </cell>
          <cell r="G1070" t="str">
            <v>психология</v>
          </cell>
          <cell r="H1070" t="str">
            <v>Психолог. Преподаватель психологии</v>
          </cell>
          <cell r="I107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0" t="str">
            <v>35</v>
          </cell>
          <cell r="K1070" t="str">
            <v>11</v>
          </cell>
        </row>
        <row r="1071">
          <cell r="A1071" t="str">
            <v>Сиротинская Мария Моисеевна</v>
          </cell>
          <cell r="B1071" t="str">
            <v>доцент к.н., доцент  (осн. м.р.)</v>
          </cell>
          <cell r="C1071" t="str">
            <v>Доцент</v>
          </cell>
          <cell r="D1071" t="str">
            <v>Кандидат исторических наук</v>
          </cell>
          <cell r="E1071" t="str">
            <v>МГУ им. М.В. Ломоносова</v>
          </cell>
          <cell r="F1071" t="str">
            <v>Высшее образование</v>
          </cell>
          <cell r="G1071" t="str">
            <v>история</v>
          </cell>
          <cell r="H1071" t="str">
            <v>историк</v>
          </cell>
          <cell r="I1071" t="str">
            <v>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071" t="str">
            <v>43</v>
          </cell>
          <cell r="K1071" t="str">
            <v>21</v>
          </cell>
        </row>
        <row r="1072">
          <cell r="A1072" t="str">
            <v>Ситникова Евгения Александровна</v>
          </cell>
          <cell r="B1072" t="str">
            <v>доцент к.н. (осн. м.р.)</v>
          </cell>
          <cell r="D1072" t="str">
            <v>Кандидат филологических наук</v>
          </cell>
          <cell r="E1072" t="str">
            <v>РГГУ</v>
          </cell>
          <cell r="F1072" t="str">
            <v>Высшее образование</v>
          </cell>
          <cell r="G1072" t="str">
            <v>филология</v>
          </cell>
          <cell r="H1072" t="str">
            <v>Преподаватель по спец. филология</v>
          </cell>
          <cell r="I107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072" t="str">
            <v>15</v>
          </cell>
          <cell r="K1072" t="str">
            <v>15</v>
          </cell>
        </row>
        <row r="1073">
          <cell r="A1073" t="str">
            <v>Скирдова Лира Олеговна</v>
          </cell>
          <cell r="B1073" t="str">
            <v>старший преподаватель (осн. м.р.)</v>
          </cell>
          <cell r="E1073" t="str">
            <v>Московский гос. лингвистический  университет</v>
          </cell>
          <cell r="F1073" t="str">
            <v>Высшее образование</v>
          </cell>
          <cell r="G1073" t="str">
            <v>лингвист препод-ль ин.яз.</v>
          </cell>
          <cell r="H1073" t="str">
            <v>лингвист</v>
          </cell>
          <cell r="I1073"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v>
          </cell>
          <cell r="J1073" t="str">
            <v>23</v>
          </cell>
          <cell r="K1073" t="str">
            <v>19</v>
          </cell>
        </row>
        <row r="1074">
          <cell r="A1074" t="str">
            <v>Скулачева Татьяна Владимировна</v>
          </cell>
          <cell r="B1074" t="str">
            <v>доцент к.н. (внеш. совм.)</v>
          </cell>
          <cell r="D1074" t="str">
            <v>Кандидат филологических наук</v>
          </cell>
          <cell r="E1074" t="str">
            <v>МГУ им. М.В.Ломоносова</v>
          </cell>
          <cell r="F1074" t="str">
            <v>Высшее образование</v>
          </cell>
          <cell r="G1074" t="str">
            <v>романо-германская филология</v>
          </cell>
          <cell r="H1074" t="str">
            <v>филолог, германист, преподаватель</v>
          </cell>
          <cell r="I1074" t="str">
            <v>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v>
          </cell>
          <cell r="J1074" t="str">
            <v>34</v>
          </cell>
          <cell r="K1074" t="str">
            <v>13</v>
          </cell>
        </row>
        <row r="1075">
          <cell r="E1075" t="str">
            <v>МГУ им. М.В. Ломоносова (с отл.)</v>
          </cell>
          <cell r="F1075" t="str">
            <v>Высшее образование</v>
          </cell>
          <cell r="G1075" t="str">
            <v>романо-германская филология</v>
          </cell>
          <cell r="H1075" t="str">
            <v>филолог</v>
          </cell>
        </row>
        <row r="1076">
          <cell r="A1076" t="str">
            <v>Слобожникова Валентина Сергеевна</v>
          </cell>
          <cell r="B1076" t="str">
            <v>профессор д.н., профессор  (внеш. совм.)</v>
          </cell>
          <cell r="C1076" t="str">
            <v>Профессор</v>
          </cell>
          <cell r="D1076" t="str">
            <v>Доктор политических наук</v>
          </cell>
          <cell r="E1076" t="str">
            <v>Ленинградский ордена Трудового Красного Знамени государственный педагогический институт имени А.И. Герцена</v>
          </cell>
          <cell r="F1076" t="str">
            <v>Высшее образование - специалитет, магистратура</v>
          </cell>
          <cell r="G1076" t="str">
            <v>история</v>
          </cell>
          <cell r="H1076" t="str">
            <v>учитель истории и обществоведения средней школы</v>
          </cell>
          <cell r="I1076" t="str">
            <v>,</v>
          </cell>
          <cell r="J1076" t="str">
            <v>43</v>
          </cell>
          <cell r="K1076" t="str">
            <v>22</v>
          </cell>
        </row>
        <row r="1077">
          <cell r="A1077" t="str">
            <v>Смирнов Михаил Евгеньевич</v>
          </cell>
          <cell r="B1077" t="str">
            <v>преподаватель (осн. м.р.)</v>
          </cell>
          <cell r="E1077" t="str">
            <v>МГУ им . М.В. Ломоносова</v>
          </cell>
          <cell r="F1077" t="str">
            <v>Высшее образование</v>
          </cell>
          <cell r="G1077" t="str">
            <v>международные экономические отношения (с отличием)</v>
          </cell>
          <cell r="H1077" t="str">
            <v>Экономист. Востоковед. Референт-переводчик языкат суахили</v>
          </cell>
          <cell r="I1077" t="str">
            <v>,</v>
          </cell>
          <cell r="J1077" t="str">
            <v>31</v>
          </cell>
        </row>
        <row r="1078">
          <cell r="A1078" t="str">
            <v>Смирнова Маргарита Борисовна</v>
          </cell>
          <cell r="B1078" t="str">
            <v>доцент к.н. (осн. м.р.)</v>
          </cell>
          <cell r="D1078" t="str">
            <v>Кандидат филологических наук</v>
          </cell>
          <cell r="E1078" t="str">
            <v>МГУ им . М.В.Ломоносова</v>
          </cell>
          <cell r="F1078" t="str">
            <v>Высшее образование</v>
          </cell>
          <cell r="G1078" t="str">
            <v>романо-германская филология</v>
          </cell>
          <cell r="H1078" t="str">
            <v>филолог-романист, преподаватель</v>
          </cell>
          <cell r="I10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78" t="str">
            <v>31</v>
          </cell>
          <cell r="K1078" t="str">
            <v>20</v>
          </cell>
        </row>
        <row r="1079">
          <cell r="A1079" t="str">
            <v>Смирнова Мария Алексеевна</v>
          </cell>
          <cell r="B1079" t="str">
            <v>доцент к.н. (осн. м.р.)</v>
          </cell>
          <cell r="D1079" t="str">
            <v>Кандидат филологических наук</v>
          </cell>
          <cell r="E1079" t="str">
            <v>РГГУ</v>
          </cell>
          <cell r="F1079" t="str">
            <v>Высшее образование</v>
          </cell>
          <cell r="G1079" t="str">
            <v>филология</v>
          </cell>
          <cell r="H1079" t="str">
            <v>филолог</v>
          </cell>
          <cell r="I1079" t="str">
            <v>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079" t="str">
            <v>19</v>
          </cell>
          <cell r="K1079" t="str">
            <v>18</v>
          </cell>
        </row>
        <row r="1080">
          <cell r="A1080" t="str">
            <v>Смолицкая Ольга Викторовна</v>
          </cell>
          <cell r="B1080" t="str">
            <v>доцент к.н. (осн. м.р.)</v>
          </cell>
          <cell r="D1080" t="str">
            <v>Кандидат филологических наук</v>
          </cell>
          <cell r="E1080" t="str">
            <v>МГУ им . М.В.Ломоносова</v>
          </cell>
          <cell r="F1080" t="str">
            <v>Высшее образование</v>
          </cell>
          <cell r="G1080" t="str">
            <v>романо-германская филология</v>
          </cell>
          <cell r="H1080" t="str">
            <v>филолог-романист, преподаватель</v>
          </cell>
          <cell r="I1080" t="str">
            <v>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080" t="str">
            <v>36</v>
          </cell>
          <cell r="K1080" t="str">
            <v>14</v>
          </cell>
        </row>
        <row r="1081">
          <cell r="A1081" t="str">
            <v>Смольянинов Евгений Серафимович</v>
          </cell>
          <cell r="B1081" t="str">
            <v>доцент к.н., доцент  (осн. м.р.)</v>
          </cell>
          <cell r="C1081" t="str">
            <v>Доцент</v>
          </cell>
          <cell r="D1081" t="str">
            <v>Кандидат юридических наук</v>
          </cell>
          <cell r="E1081" t="str">
            <v>Академия МВД РФ</v>
          </cell>
          <cell r="F1081" t="str">
            <v>Высшее образование</v>
          </cell>
          <cell r="G1081" t="str">
            <v>юриспруденция</v>
          </cell>
          <cell r="H1081" t="str">
            <v>юрист</v>
          </cell>
          <cell r="I108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v>
          </cell>
          <cell r="J1081" t="str">
            <v>19</v>
          </cell>
          <cell r="K1081" t="str">
            <v>11</v>
          </cell>
        </row>
        <row r="1082">
          <cell r="A1082" t="str">
            <v>Сморчков Андрей Михайлович</v>
          </cell>
          <cell r="B1082" t="str">
            <v>профессор д.н., доцент  (осн. м.р.)</v>
          </cell>
          <cell r="C1082" t="str">
            <v>Доцент</v>
          </cell>
          <cell r="D1082" t="str">
            <v>Доктор исторических наук</v>
          </cell>
          <cell r="E1082" t="str">
            <v>МГУ  (с отл.)</v>
          </cell>
          <cell r="F1082" t="str">
            <v>Высшее образование</v>
          </cell>
          <cell r="G1082" t="str">
            <v>история</v>
          </cell>
          <cell r="H1082" t="str">
            <v>историк</v>
          </cell>
          <cell r="I10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v>
          </cell>
          <cell r="J1082" t="str">
            <v>34</v>
          </cell>
          <cell r="K1082" t="str">
            <v>28</v>
          </cell>
        </row>
        <row r="1083">
          <cell r="A1083" t="str">
            <v>Собенина Мария Анатольевна</v>
          </cell>
          <cell r="B1083" t="str">
            <v>доцент к.н. (осн. м.р.),
доцент к.н. (внутр. совм.)</v>
          </cell>
          <cell r="D1083" t="str">
            <v>Кандидат юридических наук</v>
          </cell>
          <cell r="E1083" t="str">
            <v>Московская государственная юридическая академия имени О.Е.Кутафина</v>
          </cell>
          <cell r="F1083" t="str">
            <v>Высшее образование</v>
          </cell>
          <cell r="G1083" t="str">
            <v>юриспруденция</v>
          </cell>
          <cell r="H1083" t="str">
            <v>юрист</v>
          </cell>
          <cell r="I108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083" t="str">
            <v>11</v>
          </cell>
          <cell r="K1083" t="str">
            <v>9</v>
          </cell>
        </row>
        <row r="1084">
          <cell r="A1084" t="str">
            <v>Соболева Мария Олеговна</v>
          </cell>
          <cell r="B1084" t="str">
            <v>доцент к.н. (осн. м.р.)</v>
          </cell>
          <cell r="D1084" t="str">
            <v>Кандидат психологических наук</v>
          </cell>
          <cell r="E1084" t="str">
            <v>РГГУ</v>
          </cell>
          <cell r="F1084" t="str">
            <v>Высшее образование</v>
          </cell>
          <cell r="G1084" t="str">
            <v>психология</v>
          </cell>
          <cell r="H1084" t="str">
            <v>психолог</v>
          </cell>
          <cell r="I10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084" t="str">
            <v>12</v>
          </cell>
          <cell r="K1084" t="str">
            <v>9</v>
          </cell>
        </row>
        <row r="1085">
          <cell r="A1085" t="str">
            <v>Соколов Борис Михайлович</v>
          </cell>
          <cell r="B1085" t="str">
            <v>профессор д.н. (осн. м.р.)</v>
          </cell>
          <cell r="D1085" t="str">
            <v>Доктор искусствоведения</v>
          </cell>
          <cell r="E1085" t="str">
            <v>МГУ  (с отл.)</v>
          </cell>
          <cell r="F1085" t="str">
            <v>Высшее образование</v>
          </cell>
          <cell r="G1085" t="str">
            <v>История искусств</v>
          </cell>
          <cell r="H1085" t="str">
            <v>Историк искусства</v>
          </cell>
          <cell r="I1085" t="str">
            <v>Охрана труда, 06.03.2020,
"Актуальные проблемы истории и теории искусства", 31.01.2020</v>
          </cell>
          <cell r="J1085" t="str">
            <v>39</v>
          </cell>
          <cell r="K1085" t="str">
            <v>26</v>
          </cell>
        </row>
        <row r="1086">
          <cell r="A1086" t="str">
            <v>Сокольская Татьяна Георгиевна</v>
          </cell>
          <cell r="B1086" t="str">
            <v>профессор к.н., доцент  (осн. м.р.)</v>
          </cell>
          <cell r="C1086" t="str">
            <v>Доцент</v>
          </cell>
          <cell r="D1086" t="str">
            <v>Кандидат филологических наук</v>
          </cell>
          <cell r="E1086" t="str">
            <v>Одесский гос. университет (с отл.)</v>
          </cell>
          <cell r="F1086" t="str">
            <v>Высшее образование</v>
          </cell>
          <cell r="G1086" t="str">
            <v>английский язык и литература</v>
          </cell>
          <cell r="H1086" t="str">
            <v>английский язык и литература</v>
          </cell>
          <cell r="I108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86" t="str">
            <v>45</v>
          </cell>
          <cell r="K1086" t="str">
            <v>36</v>
          </cell>
        </row>
        <row r="1087">
          <cell r="A1087" t="str">
            <v>Солдатов Дмитрий Олегович</v>
          </cell>
          <cell r="B1087" t="str">
            <v>преподаватель (внеш. совм.)</v>
          </cell>
          <cell r="E1087" t="str">
            <v>РГГУ</v>
          </cell>
          <cell r="F1087" t="str">
            <v>Высшее образование - специалитет, магистратура</v>
          </cell>
          <cell r="G1087" t="str">
            <v>журналистика</v>
          </cell>
          <cell r="H1087" t="str">
            <v>магистр</v>
          </cell>
          <cell r="I1087" t="str">
            <v>,</v>
          </cell>
          <cell r="J1087" t="str">
            <v>4</v>
          </cell>
          <cell r="K1087" t="str">
            <v>1</v>
          </cell>
        </row>
        <row r="1088">
          <cell r="A1088" t="str">
            <v>Солдатова Мария Васильевна</v>
          </cell>
          <cell r="B1088" t="str">
            <v>доцент к.н. (осн. м.р.)</v>
          </cell>
          <cell r="D1088" t="str">
            <v>Кандидат филологических наук</v>
          </cell>
          <cell r="E1088" t="str">
            <v>Дальневосточный государственный университет</v>
          </cell>
          <cell r="F1088" t="str">
            <v>Высшее образование</v>
          </cell>
          <cell r="G1088" t="str">
            <v>регионоведение</v>
          </cell>
          <cell r="H1088" t="str">
            <v>Востоковед-филолог. Переводчик корейского языка</v>
          </cell>
          <cell r="I1088"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v>
          </cell>
          <cell r="J1088" t="str">
            <v>22</v>
          </cell>
          <cell r="K1088" t="str">
            <v>21</v>
          </cell>
        </row>
        <row r="1089">
          <cell r="A1089" t="str">
            <v>Солнцева Елена Николаевна</v>
          </cell>
          <cell r="B1089" t="str">
            <v>доцент к.н. (осн. м.р.)</v>
          </cell>
          <cell r="D1089" t="str">
            <v>Кандидат искусствоведения</v>
          </cell>
          <cell r="E1089" t="str">
            <v>Государственный институт театрального искусства им. А.В.Луначарского</v>
          </cell>
          <cell r="F1089" t="str">
            <v>Высшее образование</v>
          </cell>
          <cell r="G1089" t="str">
            <v>театроведение</v>
          </cell>
          <cell r="H1089" t="str">
            <v>театровед</v>
          </cell>
          <cell r="I1089"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089" t="str">
            <v>37</v>
          </cell>
          <cell r="K1089" t="str">
            <v>10</v>
          </cell>
        </row>
        <row r="1090">
          <cell r="A1090" t="str">
            <v>Соловьев Кирилл Андреевич 1978 г.р.</v>
          </cell>
          <cell r="B1090" t="str">
            <v>профессор д.н., доцент  (внеш. совм.)</v>
          </cell>
          <cell r="C1090" t="str">
            <v>Доцент</v>
          </cell>
          <cell r="D1090" t="str">
            <v>Доктор исторических наук</v>
          </cell>
          <cell r="E1090" t="str">
            <v>РГГУ</v>
          </cell>
          <cell r="F1090" t="str">
            <v>Высшее образование</v>
          </cell>
          <cell r="G1090" t="str">
            <v>история</v>
          </cell>
          <cell r="H1090" t="str">
            <v>историк</v>
          </cell>
          <cell r="I1090" t="str">
            <v>Охрана труда, 26.03.2020</v>
          </cell>
          <cell r="J1090" t="str">
            <v>22</v>
          </cell>
          <cell r="K1090" t="str">
            <v>18</v>
          </cell>
        </row>
        <row r="1091">
          <cell r="A1091" t="str">
            <v>Солодникова Ирина Витальевна</v>
          </cell>
          <cell r="B1091" t="str">
            <v>профессор д.н., доцент  (осн. м.р.)</v>
          </cell>
          <cell r="C1091" t="str">
            <v>Доцент</v>
          </cell>
          <cell r="D1091" t="str">
            <v>Доктор социологических наук</v>
          </cell>
          <cell r="E1091" t="str">
            <v>МГУ  (с отл.)</v>
          </cell>
          <cell r="F1091" t="str">
            <v>Высшее образование</v>
          </cell>
          <cell r="G1091" t="str">
            <v>психология</v>
          </cell>
          <cell r="I1091" t="str">
            <v>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v>
          </cell>
          <cell r="J1091" t="str">
            <v>37</v>
          </cell>
          <cell r="K1091" t="str">
            <v>27</v>
          </cell>
        </row>
        <row r="1092">
          <cell r="A1092" t="str">
            <v>Солодникова Надежда Владимировна</v>
          </cell>
          <cell r="B1092" t="str">
            <v>преподаватель к.н. (осн. м.р.)</v>
          </cell>
          <cell r="D1092" t="str">
            <v>Кандидат социологических наук</v>
          </cell>
          <cell r="E1092" t="str">
            <v>ГОУ ВПО РГГУ</v>
          </cell>
          <cell r="F1092" t="str">
            <v>Высшее образование - специалитет, магистратура</v>
          </cell>
          <cell r="G1092" t="str">
            <v>социология</v>
          </cell>
          <cell r="H1092" t="str">
            <v>Социолог. Преподаватель социологии</v>
          </cell>
          <cell r="I1092"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092" t="str">
            <v>12</v>
          </cell>
        </row>
        <row r="1093">
          <cell r="A1093" t="str">
            <v>Солопова Мария Анатольевна</v>
          </cell>
          <cell r="B1093" t="str">
            <v>доцент к.н. (внеш. совм.)</v>
          </cell>
          <cell r="D1093" t="str">
            <v>Кандидат философских наук</v>
          </cell>
          <cell r="E1093" t="str">
            <v>МГУ им . М.В. Ломоносова</v>
          </cell>
          <cell r="F1093" t="str">
            <v>Высшее образование</v>
          </cell>
          <cell r="G1093" t="str">
            <v>философия</v>
          </cell>
          <cell r="H1093" t="str">
            <v>Философ. Преподаватель философии</v>
          </cell>
          <cell r="I1093"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v>
          </cell>
          <cell r="J1093" t="str">
            <v>30</v>
          </cell>
          <cell r="K1093" t="str">
            <v>4</v>
          </cell>
        </row>
        <row r="1094">
          <cell r="A1094" t="str">
            <v>Соничева Наталья Евгеньевна</v>
          </cell>
          <cell r="B1094" t="str">
            <v>доцент к.н., доцент  (осн. м.р.)</v>
          </cell>
          <cell r="C1094" t="str">
            <v>Доцент</v>
          </cell>
          <cell r="D1094" t="str">
            <v>Кандидат исторических наук</v>
          </cell>
          <cell r="E1094" t="str">
            <v>МГИАИ г.Москва</v>
          </cell>
          <cell r="F1094" t="str">
            <v>Высшее образование</v>
          </cell>
          <cell r="G1094" t="str">
            <v>историко-архивоведение</v>
          </cell>
          <cell r="H1094" t="str">
            <v>историк-архивист</v>
          </cell>
          <cell r="I109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094" t="str">
            <v>34</v>
          </cell>
          <cell r="K1094" t="str">
            <v>31</v>
          </cell>
        </row>
        <row r="1095">
          <cell r="A1095" t="str">
            <v>Сопилко Наталья Юрьевна</v>
          </cell>
          <cell r="B1095" t="str">
            <v>декан д.н. (осн. м.р.),
заведующий кафедрой д.н. (внутр. совм.)</v>
          </cell>
          <cell r="C1095" t="str">
            <v>Доцент</v>
          </cell>
          <cell r="D1095" t="str">
            <v>Доктор экономических наук</v>
          </cell>
          <cell r="E1095" t="str">
            <v>Государственная горная академия Украины</v>
          </cell>
          <cell r="F1095" t="str">
            <v>Высшее образование</v>
          </cell>
          <cell r="G1095" t="str">
            <v>экономика и управление в строительстве</v>
          </cell>
          <cell r="H1095" t="str">
            <v>Горный инженер - экономист</v>
          </cell>
          <cell r="I1095" t="str">
            <v>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v>
          </cell>
          <cell r="J1095" t="str">
            <v>16</v>
          </cell>
          <cell r="K1095" t="str">
            <v>16</v>
          </cell>
        </row>
        <row r="1096">
          <cell r="A1096" t="str">
            <v>Сопин Артем Олегович</v>
          </cell>
          <cell r="B1096" t="str">
            <v>доцент к.н. (осн. м.р.)</v>
          </cell>
          <cell r="D1096" t="str">
            <v>Кандидат искусствоведения</v>
          </cell>
          <cell r="E1096" t="str">
            <v>ВГИК</v>
          </cell>
          <cell r="F1096" t="str">
            <v>Высшее образование</v>
          </cell>
          <cell r="G1096" t="str">
            <v>киноведение</v>
          </cell>
          <cell r="H1096" t="str">
            <v>Киновед</v>
          </cell>
          <cell r="I109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096" t="str">
            <v>9</v>
          </cell>
          <cell r="K1096" t="str">
            <v>6</v>
          </cell>
        </row>
        <row r="1097">
          <cell r="A1097" t="str">
            <v>Сорокина Алена Руслановна</v>
          </cell>
          <cell r="B1097" t="str">
            <v>ассистент (внеш. совм.)</v>
          </cell>
          <cell r="E1097" t="str">
            <v>ФГАОУ ВО "Национальный исследовательский университет "Высшая школа экономики"</v>
          </cell>
          <cell r="F1097" t="str">
            <v>Высшее образование - специалитет, магистратура</v>
          </cell>
          <cell r="G1097" t="str">
            <v>менеджмент</v>
          </cell>
          <cell r="I1097" t="str">
            <v>,</v>
          </cell>
        </row>
        <row r="1098">
          <cell r="E1098" t="str">
            <v>ФГБОУ ВО "РГГУ"</v>
          </cell>
          <cell r="F1098" t="str">
            <v>Высшее образование - бакалавриат</v>
          </cell>
          <cell r="G1098" t="str">
            <v>юриспруденция</v>
          </cell>
        </row>
        <row r="1099">
          <cell r="A1099" t="str">
            <v>Спалек Оксана Николаевна</v>
          </cell>
          <cell r="B1099" t="str">
            <v>доцент к.н. (осн. м.р.)</v>
          </cell>
          <cell r="D1099" t="str">
            <v>PhD</v>
          </cell>
          <cell r="E1099" t="str">
            <v>МГУ им М.В.Ломоносова</v>
          </cell>
          <cell r="F1099" t="str">
            <v>Высшее образование</v>
          </cell>
          <cell r="G1099" t="str">
            <v>филология</v>
          </cell>
          <cell r="H1099" t="str">
            <v>Филолог. Преподаватель польского языка и славянских литератур</v>
          </cell>
          <cell r="I1099" t="str">
            <v>,</v>
          </cell>
          <cell r="J1099" t="str">
            <v>9</v>
          </cell>
          <cell r="K1099" t="str">
            <v>9</v>
          </cell>
        </row>
        <row r="1100">
          <cell r="A1100" t="str">
            <v>Спиваковский Павел Евсеевич</v>
          </cell>
          <cell r="B1100" t="str">
            <v>доцент к.н., доцент  (осн. м.р.)</v>
          </cell>
          <cell r="C1100" t="str">
            <v>Доцент</v>
          </cell>
          <cell r="D1100" t="str">
            <v>Кандидат филологических наук</v>
          </cell>
          <cell r="E1100" t="str">
            <v>Московский ордена Трудового Красного Знамени полиграфический институт</v>
          </cell>
          <cell r="F1100" t="str">
            <v>Высшее образование</v>
          </cell>
          <cell r="G1100" t="str">
            <v>издательское дело и редактирование</v>
          </cell>
          <cell r="H1100" t="str">
            <v>Редактор массовой литературы</v>
          </cell>
          <cell r="I1100"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v>
          </cell>
          <cell r="J1100" t="str">
            <v>35</v>
          </cell>
          <cell r="K1100" t="str">
            <v>19</v>
          </cell>
        </row>
        <row r="1101">
          <cell r="A1101" t="str">
            <v>Спильниченко Владимир Кириллович</v>
          </cell>
          <cell r="B1101" t="str">
            <v>профессор д.н., профессор  (внеш. совм.)</v>
          </cell>
          <cell r="C1101" t="str">
            <v>Профессор</v>
          </cell>
          <cell r="D1101" t="str">
            <v>Доктор экономических наук</v>
          </cell>
          <cell r="E1101" t="str">
            <v>Военно-политическая академия им. В.И.Ленина</v>
          </cell>
          <cell r="F1101" t="str">
            <v>Высшее образование</v>
          </cell>
          <cell r="G1101" t="str">
            <v>военно-педагогическая общественных наук</v>
          </cell>
          <cell r="H1101" t="str">
            <v>офицер с в/о</v>
          </cell>
          <cell r="I1101" t="str">
            <v>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01" t="str">
            <v>54</v>
          </cell>
          <cell r="K1101" t="str">
            <v>28</v>
          </cell>
        </row>
        <row r="1102">
          <cell r="A1102" t="str">
            <v>Старикова Анна Руслановна</v>
          </cell>
          <cell r="B1102" t="str">
            <v>старший преподаватель к.н. (внеш. совм.)</v>
          </cell>
          <cell r="D1102" t="str">
            <v>Кандидат искусствоведения</v>
          </cell>
          <cell r="E1102" t="str">
            <v>Государственный институт искусствознания</v>
          </cell>
          <cell r="F1102" t="str">
            <v>Высшее образование - подготовка кадров высшей квалификации</v>
          </cell>
          <cell r="G1102" t="str">
            <v>Искусствоведение</v>
          </cell>
          <cell r="H1102" t="str">
            <v>Исследователь. Преподаватель-исследователь</v>
          </cell>
          <cell r="I1102" t="str">
            <v>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cell r="J1102" t="str">
            <v>1</v>
          </cell>
        </row>
        <row r="1103">
          <cell r="E1103" t="str">
            <v>ГИТИС</v>
          </cell>
          <cell r="F1103" t="str">
            <v>Высшее образование - специалитет, магистратура</v>
          </cell>
          <cell r="G1103" t="str">
            <v>Театральное искусство</v>
          </cell>
          <cell r="H1103" t="str">
            <v>Магистр</v>
          </cell>
        </row>
        <row r="1104">
          <cell r="A1104" t="str">
            <v>Стародубцева Татьяна Вячеславовна</v>
          </cell>
          <cell r="B1104" t="str">
            <v>доцент к.н. (внеш. совм.)</v>
          </cell>
          <cell r="D1104" t="str">
            <v>Кандидат социологических наук</v>
          </cell>
          <cell r="E1104" t="str">
            <v>Институт молодежи</v>
          </cell>
          <cell r="F1104" t="str">
            <v>Высшее образование</v>
          </cell>
          <cell r="G1104" t="str">
            <v>социальная работа (с отличием)</v>
          </cell>
          <cell r="H1104" t="str">
            <v>специалист по социальной работе</v>
          </cell>
          <cell r="I1104"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04" t="str">
            <v>23</v>
          </cell>
          <cell r="K1104" t="str">
            <v>19</v>
          </cell>
        </row>
        <row r="1105">
          <cell r="A1105" t="str">
            <v>Степанян Ани Самвеловна</v>
          </cell>
          <cell r="B1105" t="str">
            <v>доцент к.н. (внеш. совм.)</v>
          </cell>
          <cell r="D1105" t="str">
            <v>Кандидат юридических наук</v>
          </cell>
          <cell r="E1105" t="str">
            <v>Ереванский гос. университет</v>
          </cell>
          <cell r="F1105" t="str">
            <v>Высшее образование - специалитет, магистратура</v>
          </cell>
          <cell r="G1105" t="str">
            <v>Юриспруденция</v>
          </cell>
          <cell r="H1105" t="str">
            <v>Магистр юриспруденции</v>
          </cell>
          <cell r="I1105" t="str">
            <v>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v>
          </cell>
          <cell r="J1105" t="str">
            <v>14</v>
          </cell>
          <cell r="K1105" t="str">
            <v>13</v>
          </cell>
        </row>
        <row r="1106">
          <cell r="E1106" t="str">
            <v>Ереванский гос. университет</v>
          </cell>
          <cell r="F1106" t="str">
            <v>Высшее образование - бакалавриат</v>
          </cell>
          <cell r="G1106" t="str">
            <v>Юриспруденция</v>
          </cell>
          <cell r="H1106" t="str">
            <v>Бакалавр юриспруденции</v>
          </cell>
        </row>
        <row r="1107">
          <cell r="A1107" t="str">
            <v>Степутенко Галина Алексеевна</v>
          </cell>
          <cell r="B1107" t="str">
            <v>доцент (осн. м.р.)</v>
          </cell>
          <cell r="E1107" t="str">
            <v>МГУ (с отл.)</v>
          </cell>
          <cell r="F1107" t="str">
            <v>Высшее образование</v>
          </cell>
          <cell r="G1107" t="str">
            <v>романо-германская филология</v>
          </cell>
          <cell r="H1107" t="str">
            <v>филолог, преподаватель литературы со знанием ин.яз.</v>
          </cell>
          <cell r="I11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7" t="str">
            <v>41</v>
          </cell>
          <cell r="K1107" t="str">
            <v>31</v>
          </cell>
        </row>
        <row r="1108">
          <cell r="A1108" t="str">
            <v>Стефко Мария Станиславовна</v>
          </cell>
          <cell r="B1108" t="str">
            <v>доцент к.н. (осн. м.р.)</v>
          </cell>
          <cell r="D1108" t="str">
            <v>Кандидат исторических наук</v>
          </cell>
          <cell r="E1108" t="str">
            <v>РГГУ</v>
          </cell>
          <cell r="F1108" t="str">
            <v>Высшее образование</v>
          </cell>
          <cell r="G1108" t="str">
            <v>история</v>
          </cell>
          <cell r="H1108" t="str">
            <v>историк</v>
          </cell>
          <cell r="I1108"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08" t="str">
            <v>21</v>
          </cell>
          <cell r="K1108" t="str">
            <v>18</v>
          </cell>
        </row>
        <row r="1109">
          <cell r="A1109" t="str">
            <v>Столяров Александр Александрович</v>
          </cell>
          <cell r="B1109" t="str">
            <v>доцент к.н. (внеш. совм.)</v>
          </cell>
          <cell r="D1109" t="str">
            <v>Кандидат исторических наук</v>
          </cell>
          <cell r="E1109" t="str">
            <v>МГУ им . М.В. Ломоносова</v>
          </cell>
          <cell r="F1109" t="str">
            <v>Высшее образование</v>
          </cell>
          <cell r="G1109" t="str">
            <v>история Индии</v>
          </cell>
          <cell r="H1109" t="str">
            <v>востоковед-историк, референт-переводчик</v>
          </cell>
          <cell r="I11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09" t="str">
            <v>52</v>
          </cell>
          <cell r="K1109" t="str">
            <v>9</v>
          </cell>
        </row>
        <row r="1110">
          <cell r="A1110" t="str">
            <v>Стрелков Владимир Игоревич</v>
          </cell>
          <cell r="B1110" t="str">
            <v>доцент к.н., доцент  (осн. м.р.)</v>
          </cell>
          <cell r="C1110" t="str">
            <v>Доцент</v>
          </cell>
          <cell r="D1110" t="str">
            <v>Кандидат философских наук</v>
          </cell>
          <cell r="E1110" t="str">
            <v>МГПИИЯ им. М.Тореза</v>
          </cell>
          <cell r="F1110" t="str">
            <v>Высшее образование</v>
          </cell>
          <cell r="G1110" t="str">
            <v>иностранный язык</v>
          </cell>
          <cell r="H1110" t="str">
            <v>преподаватель французкого и английского языков</v>
          </cell>
          <cell r="I1110" t="str">
            <v>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v>
          </cell>
          <cell r="J1110" t="str">
            <v>46</v>
          </cell>
          <cell r="K1110" t="str">
            <v>33</v>
          </cell>
        </row>
        <row r="1111">
          <cell r="A1111" t="str">
            <v>Стровский Михаил Дмитриевич</v>
          </cell>
          <cell r="B1111" t="str">
            <v>старший преподаватель (осн. м.р.)</v>
          </cell>
          <cell r="E1111" t="str">
            <v>МГУ им. М.В. Ломоносова</v>
          </cell>
          <cell r="F1111" t="str">
            <v>Высшее образование</v>
          </cell>
          <cell r="G1111" t="str">
            <v>востоковедение, африканистика</v>
          </cell>
          <cell r="H1111" t="str">
            <v>востоковед, африканист, переводчик китайского языка</v>
          </cell>
          <cell r="I11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v>
          </cell>
          <cell r="J1111" t="str">
            <v>12</v>
          </cell>
          <cell r="K1111" t="str">
            <v>6</v>
          </cell>
        </row>
        <row r="1112">
          <cell r="A1112" t="str">
            <v>Субботин Георгий Викторович</v>
          </cell>
          <cell r="B1112" t="str">
            <v>доцент к.н., доцент  (внеш. совм.)</v>
          </cell>
          <cell r="C1112" t="str">
            <v>Доцент</v>
          </cell>
          <cell r="D1112" t="str">
            <v>Кандидат юридических наук</v>
          </cell>
          <cell r="E1112" t="str">
            <v>Ленинградское высшее военно-политическое училище ПВО</v>
          </cell>
          <cell r="F1112" t="str">
            <v>Высшее образование</v>
          </cell>
          <cell r="G1112" t="str">
            <v>военно-политическая</v>
          </cell>
          <cell r="H1112" t="str">
            <v>Офицер с высшим военно-специальным образованием</v>
          </cell>
          <cell r="I111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v>
          </cell>
          <cell r="J1112" t="str">
            <v>39</v>
          </cell>
          <cell r="K1112" t="str">
            <v>23</v>
          </cell>
        </row>
        <row r="1113">
          <cell r="E1113" t="str">
            <v>Гуманитарная академия Вооруженных Сил</v>
          </cell>
          <cell r="F1113" t="str">
            <v>Высшее образование</v>
          </cell>
          <cell r="H1113" t="str">
            <v>офицера с высшим военным образованием правоведа</v>
          </cell>
        </row>
        <row r="1114">
          <cell r="A1114" t="str">
            <v>Султанов Наиль Закиевич</v>
          </cell>
          <cell r="B1114" t="str">
            <v>профессор д.н., профессор  (осн. м.р.)</v>
          </cell>
          <cell r="C1114" t="str">
            <v>Профессор</v>
          </cell>
          <cell r="D1114" t="str">
            <v>Доктор технических наук</v>
          </cell>
          <cell r="E1114" t="str">
            <v>Ташкентский политехнический институт им. Беруни</v>
          </cell>
          <cell r="F1114" t="str">
            <v>Высшее образование - специалитет, магистратура</v>
          </cell>
          <cell r="G1114" t="str">
            <v>самолетостроение</v>
          </cell>
          <cell r="H1114" t="str">
            <v>инженер-механик</v>
          </cell>
          <cell r="I1114" t="str">
            <v>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v>
          </cell>
          <cell r="J1114" t="str">
            <v>48</v>
          </cell>
          <cell r="K1114" t="str">
            <v>41</v>
          </cell>
        </row>
        <row r="1115">
          <cell r="A1115" t="str">
            <v>Сундиева Аннэта Альфредовна</v>
          </cell>
          <cell r="B1115" t="str">
            <v>профессор к.н., доцент  (осн. м.р.)</v>
          </cell>
          <cell r="C1115" t="str">
            <v>Доцент</v>
          </cell>
          <cell r="D1115" t="str">
            <v>Кандидат исторических наук</v>
          </cell>
          <cell r="E1115" t="str">
            <v>МГУ им. М.В. Ломоносова</v>
          </cell>
          <cell r="F1115" t="str">
            <v>Высшее образование</v>
          </cell>
          <cell r="G1115" t="str">
            <v>история</v>
          </cell>
          <cell r="H1115" t="str">
            <v>Историк. преподаватель истории и обществознания</v>
          </cell>
          <cell r="I1115" t="str">
            <v>Пожарно-технический минимум для работников РГГУ, 27.12.2021,
"Охрана труда", 06.03.2020,
Актуальные проблемы музеологии и охраны культурного и природного наследия, 18.02.2020</v>
          </cell>
          <cell r="J1115" t="str">
            <v>53</v>
          </cell>
          <cell r="K1115" t="str">
            <v>18</v>
          </cell>
        </row>
        <row r="1116">
          <cell r="A1116" t="str">
            <v>Суровцева Наталия Геннадиевна</v>
          </cell>
          <cell r="B1116" t="str">
            <v>доцент к.н., доцент  (осн. м.р.)</v>
          </cell>
          <cell r="C1116" t="str">
            <v>Доцент</v>
          </cell>
          <cell r="D1116" t="str">
            <v>Кандидат исторических наук</v>
          </cell>
          <cell r="E1116" t="str">
            <v>Уральский гос. у-т им. М . Горького</v>
          </cell>
          <cell r="F1116" t="str">
            <v>Высшее образование</v>
          </cell>
          <cell r="G1116" t="str">
            <v>история</v>
          </cell>
          <cell r="H1116" t="str">
            <v>историк. Преподаватель истории и обществоведения.</v>
          </cell>
          <cell r="I1116" t="str">
            <v>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v>
          </cell>
          <cell r="J1116" t="str">
            <v>32</v>
          </cell>
          <cell r="K1116" t="str">
            <v>14</v>
          </cell>
        </row>
        <row r="1117">
          <cell r="A1117" t="str">
            <v>Сухарев Александр Константинович</v>
          </cell>
          <cell r="B1117" t="str">
            <v>доцент к.н. (внеш. совм.)</v>
          </cell>
          <cell r="D1117" t="str">
            <v>Кандидат исторических наук</v>
          </cell>
          <cell r="E1117" t="str">
            <v>Московский государственный областной университет с отличием</v>
          </cell>
          <cell r="F1117" t="str">
            <v>Высшее образование</v>
          </cell>
          <cell r="G1117" t="str">
            <v>История с дополнительной специальностью юриспруденция</v>
          </cell>
          <cell r="H1117" t="str">
            <v>Учитель исории и права</v>
          </cell>
          <cell r="I1117" t="str">
            <v>"Современные проблемы исторической науки", 10.02.2020</v>
          </cell>
          <cell r="J1117" t="str">
            <v>15</v>
          </cell>
          <cell r="K1117" t="str">
            <v>7</v>
          </cell>
        </row>
        <row r="1118">
          <cell r="A1118" t="str">
            <v>Сучугова Наталия Юрьевна</v>
          </cell>
          <cell r="B1118" t="str">
            <v>доцент к.н. (осн. м.р.)</v>
          </cell>
          <cell r="D1118" t="str">
            <v>Кандидат исторических наук</v>
          </cell>
          <cell r="E1118" t="str">
            <v>РГГУ</v>
          </cell>
          <cell r="F1118" t="str">
            <v>Высшее образование</v>
          </cell>
          <cell r="G1118" t="str">
            <v>история</v>
          </cell>
          <cell r="H1118" t="str">
            <v>историк</v>
          </cell>
          <cell r="I111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18" t="str">
            <v>23</v>
          </cell>
          <cell r="K1118" t="str">
            <v>22</v>
          </cell>
        </row>
        <row r="1119">
          <cell r="A1119" t="str">
            <v>Сысоева Леда Аркадьевна</v>
          </cell>
          <cell r="B1119" t="str">
            <v>доцент к.н., доцент  (осн. м.р.)</v>
          </cell>
          <cell r="C1119" t="str">
            <v>Доцент</v>
          </cell>
          <cell r="D1119" t="str">
            <v>Кандидат технических наук</v>
          </cell>
          <cell r="E1119" t="str">
            <v>Кировский политехнический институт (с отл.)</v>
          </cell>
          <cell r="F1119" t="str">
            <v>Высшее образование</v>
          </cell>
          <cell r="G1119" t="str">
            <v>электронные вычислительные машины</v>
          </cell>
          <cell r="H1119" t="str">
            <v>инженер-системотехник</v>
          </cell>
          <cell r="I1119" t="str">
            <v>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19" t="str">
            <v>41</v>
          </cell>
          <cell r="K1119" t="str">
            <v>24</v>
          </cell>
        </row>
        <row r="1120">
          <cell r="A1120" t="str">
            <v>Сычева Елена Юрьевна</v>
          </cell>
          <cell r="B1120" t="str">
            <v>старший преподаватель (осн. м.р.)</v>
          </cell>
          <cell r="E1120" t="str">
            <v>МГУ им. М.В. Ломоносова</v>
          </cell>
          <cell r="F1120" t="str">
            <v>Высшее образование</v>
          </cell>
          <cell r="G1120" t="str">
            <v>филология</v>
          </cell>
          <cell r="H1120" t="str">
            <v>филолог, преподаватель ит.яз. и заруб. литер.</v>
          </cell>
          <cell r="I1120"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20" t="str">
            <v>20</v>
          </cell>
          <cell r="K1120" t="str">
            <v>16</v>
          </cell>
        </row>
        <row r="1121">
          <cell r="A1121" t="str">
            <v>Таганова Елена Николаевна</v>
          </cell>
          <cell r="B1121" t="str">
            <v>доцент к.н., доцент  (осн. м.р.)</v>
          </cell>
          <cell r="C1121" t="str">
            <v>Доцент</v>
          </cell>
          <cell r="D1121" t="str">
            <v>Кандидат экономических наук</v>
          </cell>
          <cell r="E1121" t="str">
            <v>Государственная академия управления им. С.Орджоникидзе</v>
          </cell>
          <cell r="F1121" t="str">
            <v>Высшее образование</v>
          </cell>
          <cell r="G1121" t="str">
            <v>менеджмент со специализацией управление персоналом</v>
          </cell>
          <cell r="H1121" t="str">
            <v>менеджер</v>
          </cell>
          <cell r="I1121" t="str">
            <v>"Информационно-коммуникационные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v>
          </cell>
          <cell r="J1121" t="str">
            <v>31</v>
          </cell>
          <cell r="K1121" t="str">
            <v>21</v>
          </cell>
        </row>
        <row r="1122">
          <cell r="A1122" t="str">
            <v>Тагирова Ирина Владимировна</v>
          </cell>
          <cell r="B1122" t="str">
            <v>старший преподаватель (осн. м.р.)</v>
          </cell>
          <cell r="E1122" t="str">
            <v>МОПИ им. Крупской</v>
          </cell>
          <cell r="F1122" t="str">
            <v>Высшее образование</v>
          </cell>
          <cell r="G1122" t="str">
            <v>немецкий язык</v>
          </cell>
          <cell r="H1122" t="str">
            <v>учитель немецкого языка</v>
          </cell>
          <cell r="I1122" t="str">
            <v>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v>
          </cell>
          <cell r="J1122" t="str">
            <v>45</v>
          </cell>
          <cell r="K1122" t="str">
            <v>27</v>
          </cell>
        </row>
        <row r="1123">
          <cell r="A1123" t="str">
            <v>Тайсаева Светлана Борисовна</v>
          </cell>
          <cell r="B1123" t="str">
            <v>доцент к.н., доцент  (внеш. совм.)</v>
          </cell>
          <cell r="C1123" t="str">
            <v>Доцент</v>
          </cell>
          <cell r="D1123" t="str">
            <v>Кандидат психологических наук</v>
          </cell>
          <cell r="E1123" t="str">
            <v>РГГУ</v>
          </cell>
          <cell r="F1123" t="str">
            <v>Профессиональное обучение</v>
          </cell>
          <cell r="H1123" t="str">
            <v>Реклама и связи с общественностью</v>
          </cell>
          <cell r="I11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v>
          </cell>
          <cell r="J1123" t="str">
            <v>29</v>
          </cell>
          <cell r="K1123" t="str">
            <v>26</v>
          </cell>
        </row>
        <row r="1124">
          <cell r="E1124" t="str">
            <v>Северо-Осетинский Гос. Университет им. К.Л.Хетагурова</v>
          </cell>
          <cell r="F1124" t="str">
            <v>Высшее образование</v>
          </cell>
          <cell r="G1124" t="str">
            <v>Математика</v>
          </cell>
          <cell r="H1124" t="str">
            <v>Математик. Преподаватель</v>
          </cell>
        </row>
        <row r="1125">
          <cell r="A1125" t="str">
            <v>Тарасова Александра Владимировна</v>
          </cell>
          <cell r="B1125" t="str">
            <v>доцент к.н., доцент  (осн. м.р.)</v>
          </cell>
          <cell r="D1125" t="str">
            <v>Кандидат исторических наук</v>
          </cell>
          <cell r="E1125" t="str">
            <v>МГУ им. Ломоносова (с отл.)</v>
          </cell>
          <cell r="F1125" t="str">
            <v>Высшее образование</v>
          </cell>
          <cell r="G1125" t="str">
            <v>история</v>
          </cell>
          <cell r="H1125" t="str">
            <v>историк, преподаватель со знанием иностранного языка</v>
          </cell>
          <cell r="I11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v>
          </cell>
          <cell r="J1125" t="str">
            <v>26</v>
          </cell>
          <cell r="K1125" t="str">
            <v>12</v>
          </cell>
        </row>
        <row r="1126">
          <cell r="A1126" t="str">
            <v>Тарасова Мария Александровна</v>
          </cell>
          <cell r="B1126" t="str">
            <v>преподаватель (внеш. совм.)</v>
          </cell>
          <cell r="E1126" t="str">
            <v>Московская государственная академия приборостроения и информатики</v>
          </cell>
          <cell r="F1126" t="str">
            <v>Высшее образование</v>
          </cell>
          <cell r="G1126" t="str">
            <v>Технология художественной обработки материалов</v>
          </cell>
          <cell r="H1126" t="str">
            <v>Инженер-художник</v>
          </cell>
          <cell r="I1126" t="str">
            <v>"Информационно-коммуникационные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v>
          </cell>
          <cell r="J1126" t="str">
            <v>24</v>
          </cell>
          <cell r="K1126" t="str">
            <v>7</v>
          </cell>
        </row>
        <row r="1127">
          <cell r="A1127" t="str">
            <v>Тараторкин Филипп Георгиевич</v>
          </cell>
          <cell r="B1127" t="str">
            <v>декан к.н. (внутр. совм.),
доцент к.н. (осн. м.р.)</v>
          </cell>
          <cell r="D1127" t="str">
            <v>Кандидат исторических наук</v>
          </cell>
          <cell r="E1127" t="str">
            <v>РГГУ</v>
          </cell>
          <cell r="F1127" t="str">
            <v>Высшее образование</v>
          </cell>
          <cell r="G1127" t="str">
            <v>историко-архивоведение</v>
          </cell>
          <cell r="H1127" t="str">
            <v>архивист</v>
          </cell>
          <cell r="I1127" t="str">
            <v>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v>
          </cell>
          <cell r="J1127" t="str">
            <v>21</v>
          </cell>
          <cell r="K1127" t="str">
            <v>15</v>
          </cell>
        </row>
        <row r="1128">
          <cell r="A1128" t="str">
            <v>Тартыгашева Галина Владимировна</v>
          </cell>
          <cell r="B1128" t="str">
            <v>доцент к.н. (осн. м.р.)</v>
          </cell>
          <cell r="D1128" t="str">
            <v>Кандидат социологических наук</v>
          </cell>
          <cell r="E1128" t="str">
            <v>Сибирская академия гос. службы</v>
          </cell>
          <cell r="F1128" t="str">
            <v>Высшее образование</v>
          </cell>
          <cell r="G1128" t="str">
            <v>государственное и муниципальное управление</v>
          </cell>
          <cell r="H1128" t="str">
            <v>менеджер</v>
          </cell>
          <cell r="I1128" t="str">
            <v>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v>
          </cell>
          <cell r="J1128" t="str">
            <v>21</v>
          </cell>
          <cell r="K1128" t="str">
            <v>16</v>
          </cell>
        </row>
        <row r="1129">
          <cell r="A1129" t="str">
            <v>Тендрякова Мария Владимировна</v>
          </cell>
          <cell r="B1129" t="str">
            <v>доцент к.н. (внеш. совм.)</v>
          </cell>
          <cell r="D1129" t="str">
            <v>Кандидат исторических наук</v>
          </cell>
          <cell r="E1129" t="str">
            <v>МГУ  (с отл.)</v>
          </cell>
          <cell r="F1129" t="str">
            <v>Высшее образование</v>
          </cell>
          <cell r="G1129" t="str">
            <v>психология</v>
          </cell>
          <cell r="H1129" t="str">
            <v>психолог</v>
          </cell>
          <cell r="I1129"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v>
          </cell>
          <cell r="J1129" t="str">
            <v>30</v>
          </cell>
          <cell r="K1129" t="str">
            <v>30</v>
          </cell>
        </row>
        <row r="1130">
          <cell r="A1130" t="str">
            <v>Терентьева Наталья Николаевна</v>
          </cell>
          <cell r="B1130" t="str">
            <v>ассистент (внеш. совм.)</v>
          </cell>
          <cell r="I1130" t="str">
            <v>,</v>
          </cell>
          <cell r="J1130" t="str">
            <v>5</v>
          </cell>
        </row>
        <row r="1131">
          <cell r="A1131" t="str">
            <v>Тестелец Яков Георгиевич</v>
          </cell>
          <cell r="B1131" t="str">
            <v>профессор д.н. (внутр. совм.)</v>
          </cell>
          <cell r="D1131" t="str">
            <v>Доктор филологических наук</v>
          </cell>
          <cell r="E1131" t="str">
            <v>МГУ  (с отл.)</v>
          </cell>
          <cell r="F1131" t="str">
            <v>Высшее образование</v>
          </cell>
          <cell r="G1131" t="str">
            <v>структурная и прикладная лингвистика,  Г-I №386476,  диплом с отличием</v>
          </cell>
          <cell r="H1131" t="str">
            <v>филолог</v>
          </cell>
          <cell r="I1131" t="str">
            <v>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v>
          </cell>
          <cell r="J1131" t="str">
            <v>39</v>
          </cell>
          <cell r="K1131" t="str">
            <v>25</v>
          </cell>
        </row>
        <row r="1132">
          <cell r="A1132" t="str">
            <v>Тильман Юлия Давидовна</v>
          </cell>
          <cell r="B1132" t="str">
            <v>доцент к.н. (осн. м.р.)</v>
          </cell>
          <cell r="D1132" t="str">
            <v>Кандидат филологических наук</v>
          </cell>
          <cell r="E1132" t="str">
            <v>Московский государственный открытый педагогический институт (с отл.)</v>
          </cell>
          <cell r="F1132" t="str">
            <v>Высшее образование</v>
          </cell>
          <cell r="G1132" t="str">
            <v>русский язык и литература</v>
          </cell>
          <cell r="H1132" t="str">
            <v>учитель русского языка и литературы</v>
          </cell>
          <cell r="I1132" t="str">
            <v>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v>
          </cell>
          <cell r="J1132" t="str">
            <v>32</v>
          </cell>
          <cell r="K1132" t="str">
            <v>17</v>
          </cell>
        </row>
        <row r="1133">
          <cell r="A1133" t="str">
            <v>Тимофеев Станислав Владимирович</v>
          </cell>
          <cell r="B1133" t="str">
            <v>декан д.н. (осн. м.р.),
заведующий кафедрой д.н. (внутр. совм.)</v>
          </cell>
          <cell r="C1133" t="str">
            <v>Профессор</v>
          </cell>
          <cell r="D1133" t="str">
            <v>Доктор юридических наук</v>
          </cell>
          <cell r="E1133" t="str">
            <v>РГГУ</v>
          </cell>
          <cell r="F1133" t="str">
            <v>Высшее образование</v>
          </cell>
          <cell r="G1133" t="str">
            <v>юриспруденция</v>
          </cell>
          <cell r="H1133" t="str">
            <v>юрист</v>
          </cell>
          <cell r="I113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33" t="str">
            <v>23</v>
          </cell>
          <cell r="K1133" t="str">
            <v>23</v>
          </cell>
        </row>
        <row r="1134">
          <cell r="A1134" t="str">
            <v>Тимофеева Карина Юрьевна</v>
          </cell>
          <cell r="B1134" t="str">
            <v>старший преподаватель к.н. (осн. м.р.)</v>
          </cell>
          <cell r="D1134" t="str">
            <v>Кандидат филологических наук</v>
          </cell>
          <cell r="E1134" t="str">
            <v>Санкт-Петербургский государственный университет</v>
          </cell>
          <cell r="F1134" t="str">
            <v>Высшее образование - специалитет, магистратура</v>
          </cell>
          <cell r="G1134" t="str">
            <v>"филология"</v>
          </cell>
          <cell r="H1134" t="str">
            <v>Магистр</v>
          </cell>
          <cell r="I1134" t="str">
            <v>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v>
          </cell>
          <cell r="J1134" t="str">
            <v>6</v>
          </cell>
          <cell r="K1134" t="str">
            <v>1</v>
          </cell>
        </row>
        <row r="1135">
          <cell r="E1135" t="str">
            <v>Санкт-Петербургский государственный университет</v>
          </cell>
          <cell r="F1135" t="str">
            <v>Высшее образование - специалитет, магистратура</v>
          </cell>
          <cell r="G1135" t="str">
            <v>"филология"</v>
          </cell>
        </row>
        <row r="1136">
          <cell r="A1136" t="str">
            <v>Тимощук Мария Николаевна</v>
          </cell>
          <cell r="B1136" t="str">
            <v>старший преподаватель (осн. м.р.)</v>
          </cell>
          <cell r="E1136" t="str">
            <v>РГГУ</v>
          </cell>
          <cell r="F1136" t="str">
            <v>Высшее образование</v>
          </cell>
          <cell r="G1136" t="str">
            <v>филология</v>
          </cell>
          <cell r="H1136" t="str">
            <v>филолог</v>
          </cell>
          <cell r="I1136"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136" t="str">
            <v>20</v>
          </cell>
          <cell r="K1136" t="str">
            <v>20</v>
          </cell>
        </row>
        <row r="1137">
          <cell r="A1137" t="str">
            <v>Тиханкина Светлана Анатольевна</v>
          </cell>
          <cell r="B1137" t="str">
            <v>доцент к.н. (внутр. совм.)</v>
          </cell>
          <cell r="D1137" t="str">
            <v>Кандидат философских наук</v>
          </cell>
          <cell r="E1137" t="str">
            <v>Вологодский государственный педагогический институт</v>
          </cell>
          <cell r="F1137" t="str">
            <v>Высшее образование</v>
          </cell>
          <cell r="G1137" t="str">
            <v>музыка и пение</v>
          </cell>
          <cell r="H1137" t="str">
            <v>учитель музыки и пения</v>
          </cell>
          <cell r="I1137" t="str">
            <v>Охрана труда, 06.03.2020</v>
          </cell>
          <cell r="J1137" t="str">
            <v>39</v>
          </cell>
        </row>
        <row r="1138">
          <cell r="A1138" t="str">
            <v>Тихомиров Никита Вадимович</v>
          </cell>
          <cell r="B1138" t="str">
            <v>доцент к.н. (осн. м.р.)</v>
          </cell>
          <cell r="D1138" t="str">
            <v>Кандидат исторических наук</v>
          </cell>
          <cell r="E1138" t="str">
            <v>Московский государственный областной университет</v>
          </cell>
          <cell r="F1138" t="str">
            <v>Послевузовское образование</v>
          </cell>
          <cell r="G1138" t="str">
            <v>Исторические науки и археология</v>
          </cell>
          <cell r="H1138" t="str">
            <v>Исследователь. Преподаватель-исследователь</v>
          </cell>
          <cell r="I1138" t="str">
            <v>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v>
          </cell>
          <cell r="J1138" t="str">
            <v>16</v>
          </cell>
          <cell r="K1138" t="str">
            <v>12</v>
          </cell>
        </row>
        <row r="1139">
          <cell r="E1139" t="str">
            <v>Российский государственный гуманитарный университет</v>
          </cell>
          <cell r="F1139" t="str">
            <v>Высшее образование</v>
          </cell>
          <cell r="G1139" t="str">
            <v>Культурология</v>
          </cell>
          <cell r="H1139" t="str">
            <v>Культуролог. Преподаватель</v>
          </cell>
        </row>
        <row r="1140">
          <cell r="A1140" t="str">
            <v>Тихомирова Ирина Викторовна</v>
          </cell>
          <cell r="B1140" t="str">
            <v>доцент к.н. (осн. м.р.)</v>
          </cell>
          <cell r="D1140" t="str">
            <v>Кандидат психологических наук</v>
          </cell>
          <cell r="E1140" t="str">
            <v>ЛГУ</v>
          </cell>
          <cell r="F1140" t="str">
            <v>Высшее образование</v>
          </cell>
          <cell r="G1140" t="str">
            <v>психология</v>
          </cell>
          <cell r="H1140" t="str">
            <v>психолог, преподаватель психологии</v>
          </cell>
          <cell r="I114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v>
          </cell>
          <cell r="J1140" t="str">
            <v>55</v>
          </cell>
          <cell r="K1140" t="str">
            <v>15</v>
          </cell>
        </row>
        <row r="1141">
          <cell r="A1141" t="str">
            <v>Ткаченко Юлия Витальевна</v>
          </cell>
          <cell r="B1141" t="str">
            <v>доцент (осн. м.р.)</v>
          </cell>
          <cell r="E1141" t="str">
            <v>МГУ (с отл.)</v>
          </cell>
          <cell r="F1141" t="str">
            <v>Высшее образование</v>
          </cell>
          <cell r="G1141" t="str">
            <v>история</v>
          </cell>
          <cell r="H1141" t="str">
            <v>историк, преподаватель</v>
          </cell>
          <cell r="I11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141" t="str">
            <v>38</v>
          </cell>
          <cell r="K1141" t="str">
            <v>28</v>
          </cell>
        </row>
        <row r="1142">
          <cell r="A1142" t="str">
            <v>Токарева Александра Леонидовна</v>
          </cell>
          <cell r="B1142" t="str">
            <v>доцент к.н. (внеш. совм.)</v>
          </cell>
          <cell r="D1142" t="str">
            <v>Кандидат филологических наук</v>
          </cell>
          <cell r="E1142" t="str">
            <v>Российский государственный гуманитарный университет</v>
          </cell>
          <cell r="F1142" t="str">
            <v>Послевузовское образование</v>
          </cell>
          <cell r="G1142" t="str">
            <v>Языкознание и литературоведение</v>
          </cell>
          <cell r="H1142" t="str">
            <v>Исследователь. Преподаватель-исследователь</v>
          </cell>
          <cell r="I1142" t="str">
            <v>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v>
          </cell>
          <cell r="J1142" t="str">
            <v>7</v>
          </cell>
          <cell r="K1142" t="str">
            <v>6</v>
          </cell>
        </row>
        <row r="1143">
          <cell r="E1143" t="str">
            <v>Российский государственный гуманитарный университет</v>
          </cell>
          <cell r="F1143" t="str">
            <v>Высшее образование - специалитет, магистратура</v>
          </cell>
          <cell r="G1143" t="str">
            <v>Филология</v>
          </cell>
          <cell r="H1143" t="str">
            <v>Магистр</v>
          </cell>
        </row>
        <row r="1144">
          <cell r="E1144" t="str">
            <v>Калужский государственный педагогический университет им. К.Э.Циолковского</v>
          </cell>
          <cell r="F1144" t="str">
            <v>Высшее образование</v>
          </cell>
          <cell r="G1144" t="str">
            <v>русский язык и литературы</v>
          </cell>
          <cell r="H1144" t="str">
            <v>Учитель русского языка, литературы и английскогот языка</v>
          </cell>
        </row>
        <row r="1145">
          <cell r="A1145" t="str">
            <v>Токарева Галина Михайловна</v>
          </cell>
          <cell r="B1145" t="str">
            <v>доцент к.н. (внеш. совм.)</v>
          </cell>
          <cell r="D1145" t="str">
            <v>Кандидат психологических наук</v>
          </cell>
          <cell r="E1145" t="str">
            <v>Столичная финансово-гуманитарная академия</v>
          </cell>
          <cell r="F1145" t="str">
            <v>Высшее образование</v>
          </cell>
          <cell r="G1145" t="str">
            <v>Психология</v>
          </cell>
          <cell r="H1145" t="str">
            <v>Психолог. Преподаватель психологии</v>
          </cell>
          <cell r="I1145" t="str">
            <v>"Информационно-коммуникационные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v>
          </cell>
          <cell r="J1145" t="str">
            <v>12</v>
          </cell>
          <cell r="K1145" t="str">
            <v>4</v>
          </cell>
        </row>
        <row r="1146">
          <cell r="A1146" t="str">
            <v>Токарева Ирина Николаевна</v>
          </cell>
          <cell r="B1146" t="str">
            <v>доцент к.н., доцент  (осн. м.р.)</v>
          </cell>
          <cell r="C1146" t="str">
            <v>Доцент</v>
          </cell>
          <cell r="D1146" t="str">
            <v>Кандидат психологических наук</v>
          </cell>
          <cell r="E1146" t="str">
            <v>РГГУ</v>
          </cell>
          <cell r="F1146" t="str">
            <v>Высшее образование</v>
          </cell>
          <cell r="G1146" t="str">
            <v>психология</v>
          </cell>
          <cell r="H1146" t="str">
            <v>Психолог. Преподаватель психологии</v>
          </cell>
          <cell r="I114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v>
          </cell>
          <cell r="J1146" t="str">
            <v>33</v>
          </cell>
          <cell r="K1146" t="str">
            <v>12</v>
          </cell>
        </row>
        <row r="1147">
          <cell r="A1147" t="str">
            <v>Топорова Анна Владимировна</v>
          </cell>
          <cell r="B1147" t="str">
            <v>профессор д.н., доцент  (внеш. совм.)</v>
          </cell>
          <cell r="C1147" t="str">
            <v>Доцент</v>
          </cell>
          <cell r="D1147" t="str">
            <v>Доктор филологических наук</v>
          </cell>
          <cell r="E1147" t="str">
            <v>МГУ им М.В.Ломоносова</v>
          </cell>
          <cell r="F1147" t="str">
            <v>Высшее образование</v>
          </cell>
          <cell r="G1147" t="str">
            <v>романо-германская филология</v>
          </cell>
          <cell r="H1147" t="str">
            <v>филолог-романист, преподаватель</v>
          </cell>
          <cell r="I11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47" t="str">
            <v>35</v>
          </cell>
          <cell r="K1147" t="str">
            <v>10</v>
          </cell>
        </row>
        <row r="1148">
          <cell r="A1148" t="str">
            <v>Торгашев Роман Евгеньевич</v>
          </cell>
          <cell r="B1148" t="str">
            <v>доцент к.н., доцент  (осн. м.р.)</v>
          </cell>
          <cell r="C1148" t="str">
            <v>Доцент</v>
          </cell>
          <cell r="D1148" t="str">
            <v>Кандидат педагогических наук</v>
          </cell>
          <cell r="E1148" t="str">
            <v>Московский государственный областной университет</v>
          </cell>
          <cell r="F1148" t="str">
            <v>Высшее образование</v>
          </cell>
          <cell r="G1148" t="str">
            <v>География</v>
          </cell>
          <cell r="H1148" t="str">
            <v>географ, преподаватель географии</v>
          </cell>
          <cell r="I1148" t="str">
            <v>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148" t="str">
            <v>16</v>
          </cell>
          <cell r="K1148" t="str">
            <v>12</v>
          </cell>
        </row>
        <row r="1149">
          <cell r="A1149" t="str">
            <v>Торшилов Дмитрий Олегович</v>
          </cell>
          <cell r="B1149" t="str">
            <v>доцент к.н., доцент  (осн. м.р.)</v>
          </cell>
          <cell r="C1149" t="str">
            <v>Доцент</v>
          </cell>
          <cell r="D1149" t="str">
            <v>Кандидат филологических наук</v>
          </cell>
          <cell r="E1149" t="str">
            <v>МГУ  (с отл.)</v>
          </cell>
          <cell r="F1149" t="str">
            <v>Высшее образование</v>
          </cell>
          <cell r="G1149" t="str">
            <v>классическая филология</v>
          </cell>
          <cell r="H1149" t="str">
            <v>филолог</v>
          </cell>
          <cell r="I1149" t="str">
            <v>Комплексная безопасность в вузовской среде: противодействие терроризму и экстремизму, 28.11.2022,
"Охрана труда", 06.03.2020</v>
          </cell>
          <cell r="J1149" t="str">
            <v>28</v>
          </cell>
          <cell r="K1149" t="str">
            <v>25</v>
          </cell>
        </row>
        <row r="1150">
          <cell r="A1150" t="str">
            <v>Тохтарова Валерия Сергеевна</v>
          </cell>
          <cell r="B1150" t="str">
            <v>преподаватель к.н. (осн. м.р.)</v>
          </cell>
          <cell r="D1150" t="str">
            <v>Кандидат экономических наук</v>
          </cell>
          <cell r="E1150" t="str">
            <v>Донецкий национальный университет</v>
          </cell>
          <cell r="F1150" t="str">
            <v>Высшее образование - специалитет, магистратура</v>
          </cell>
          <cell r="G1150" t="str">
            <v>статистика</v>
          </cell>
          <cell r="H1150" t="str">
            <v>Магистр</v>
          </cell>
          <cell r="I1150" t="str">
            <v>Психология личности, 15.07.2020</v>
          </cell>
          <cell r="J1150" t="str">
            <v>5</v>
          </cell>
          <cell r="K1150" t="str">
            <v>1</v>
          </cell>
        </row>
        <row r="1151">
          <cell r="E1151" t="str">
            <v>Донецкий национальный университет</v>
          </cell>
          <cell r="F1151" t="str">
            <v>Высшее образование - бакалавриат</v>
          </cell>
          <cell r="G1151" t="str">
            <v>экономика предпринимательства</v>
          </cell>
          <cell r="H1151" t="str">
            <v>бакалавр</v>
          </cell>
        </row>
        <row r="1152">
          <cell r="A1152" t="str">
            <v>Тощенко Жан Терентьевич</v>
          </cell>
          <cell r="B1152" t="str">
            <v>профессор д.н., профессор  (внутр. совм.)</v>
          </cell>
          <cell r="C1152" t="str">
            <v>Профессор</v>
          </cell>
          <cell r="D1152" t="str">
            <v>Доктор философских наук</v>
          </cell>
          <cell r="E1152" t="str">
            <v>МГУ  (с отл.)</v>
          </cell>
          <cell r="F1152" t="str">
            <v>Высшее образование</v>
          </cell>
          <cell r="G1152" t="str">
            <v>история</v>
          </cell>
          <cell r="H1152" t="str">
            <v>историк</v>
          </cell>
          <cell r="I1152" t="str">
            <v>"Охрана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v>
          </cell>
          <cell r="J1152" t="str">
            <v>61</v>
          </cell>
          <cell r="K1152" t="str">
            <v>31</v>
          </cell>
        </row>
        <row r="1153">
          <cell r="A1153" t="str">
            <v>Троицкая Надежда Николаевна</v>
          </cell>
          <cell r="B1153" t="str">
            <v>доцент к.н. (осн. м.р.)</v>
          </cell>
          <cell r="D1153" t="str">
            <v>Кандидат психологических наук</v>
          </cell>
          <cell r="E1153" t="str">
            <v>Международная академия оценки и консалтинга</v>
          </cell>
          <cell r="F1153" t="str">
            <v>Высшее образование - специалитет, магистратура</v>
          </cell>
          <cell r="G1153" t="str">
            <v>экономика</v>
          </cell>
          <cell r="H1153" t="str">
            <v>Магистр</v>
          </cell>
          <cell r="I1153" t="str">
            <v>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v>
          </cell>
          <cell r="J1153" t="str">
            <v>21</v>
          </cell>
          <cell r="K1153" t="str">
            <v>15</v>
          </cell>
        </row>
        <row r="1154">
          <cell r="E1154" t="str">
            <v>Чувашский государственный педагогический университет им.И.Я.Яковлева</v>
          </cell>
          <cell r="F1154" t="str">
            <v>Высшее образование - специалитет, магистратура</v>
          </cell>
          <cell r="G1154" t="str">
            <v>биология и химия</v>
          </cell>
          <cell r="H1154" t="str">
            <v>Учитель</v>
          </cell>
        </row>
        <row r="1155">
          <cell r="A1155" t="str">
            <v>Трубина Ольга Борисовна</v>
          </cell>
          <cell r="B1155" t="str">
            <v>доцент к.н. (осн. м.р.)</v>
          </cell>
          <cell r="D1155" t="str">
            <v>Кандидат филологических наук</v>
          </cell>
          <cell r="E1155" t="str">
            <v>Орский гос. пед. институт им. Шевченко</v>
          </cell>
          <cell r="F1155" t="str">
            <v>Высшее образование</v>
          </cell>
          <cell r="G1155" t="str">
            <v>русский язык и литература</v>
          </cell>
          <cell r="H1155" t="str">
            <v>учитель средней школы</v>
          </cell>
          <cell r="I115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v>
          </cell>
          <cell r="J1155" t="str">
            <v>26</v>
          </cell>
          <cell r="K1155" t="str">
            <v>21</v>
          </cell>
        </row>
        <row r="1156">
          <cell r="A1156" t="str">
            <v>Трухачев Вадим Вадимович</v>
          </cell>
          <cell r="B1156" t="str">
            <v>доцент к.н. (осн. м.р.)</v>
          </cell>
          <cell r="D1156" t="str">
            <v>Кандидат исторических наук</v>
          </cell>
          <cell r="E1156" t="str">
            <v>МГУ им М.В.Ломоносова</v>
          </cell>
          <cell r="F1156" t="str">
            <v>Высшее образование</v>
          </cell>
          <cell r="G1156" t="str">
            <v>история</v>
          </cell>
          <cell r="H1156" t="str">
            <v>историк</v>
          </cell>
          <cell r="I1156"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156" t="str">
            <v>17</v>
          </cell>
          <cell r="K1156" t="str">
            <v>9</v>
          </cell>
        </row>
        <row r="1157">
          <cell r="A1157" t="str">
            <v>Тугарева Елена Валентиновна</v>
          </cell>
          <cell r="B1157" t="str">
            <v>старший преподаватель (осн. м.р.)</v>
          </cell>
          <cell r="E1157" t="str">
            <v>МГУ им . М.В. Ломоносова</v>
          </cell>
          <cell r="F1157" t="str">
            <v>Высшее образование - специалитет, магистратура</v>
          </cell>
          <cell r="G1157" t="str">
            <v>теория и методика преподавания иностранных языков и культур</v>
          </cell>
          <cell r="H1157" t="str">
            <v>Лингвист. Преподаватель чешского и анлийского языков</v>
          </cell>
          <cell r="I1157"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v>
          </cell>
          <cell r="J1157" t="str">
            <v>7</v>
          </cell>
          <cell r="K1157" t="str">
            <v>7</v>
          </cell>
        </row>
        <row r="1158">
          <cell r="E1158" t="str">
            <v>МГУ им . М.В. Ломоносова</v>
          </cell>
          <cell r="F1158" t="str">
            <v>Дополнительное образование для детей и взрослых</v>
          </cell>
          <cell r="H1158" t="str">
            <v>Переводчик в сфере профессиональной коммуникации (чешский и английский языки)</v>
          </cell>
        </row>
        <row r="1159">
          <cell r="A1159" t="str">
            <v>Тульнова Маргарита Афанасьевна</v>
          </cell>
          <cell r="B1159" t="str">
            <v>доцент к.н., доцент  (осн. м.р.)</v>
          </cell>
          <cell r="C1159" t="str">
            <v>Доцент</v>
          </cell>
          <cell r="D1159" t="str">
            <v>Кандидат филологических наук</v>
          </cell>
          <cell r="E1159" t="str">
            <v>Волгоградский государственный педагогический университет</v>
          </cell>
          <cell r="F1159" t="str">
            <v>Высшее образование</v>
          </cell>
          <cell r="G1159" t="str">
            <v>английский и немейкий языки</v>
          </cell>
          <cell r="H1159" t="str">
            <v>учитель английского и немецкого языка</v>
          </cell>
          <cell r="I1159" t="str">
            <v>"Технологии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v>
          </cell>
          <cell r="J1159" t="str">
            <v>35</v>
          </cell>
          <cell r="K1159" t="str">
            <v>32</v>
          </cell>
        </row>
        <row r="1160">
          <cell r="A1160" t="str">
            <v>Тульчинский Игорь Борисович</v>
          </cell>
          <cell r="B1160" t="str">
            <v>старший преподаватель (осн. м.р.)</v>
          </cell>
          <cell r="E1160" t="str">
            <v>Государственная академия славянской культуры</v>
          </cell>
          <cell r="F1160" t="str">
            <v>Высшее образование</v>
          </cell>
          <cell r="G1160" t="str">
            <v>филология</v>
          </cell>
          <cell r="H1160" t="str">
            <v>филолог-преподаватель</v>
          </cell>
          <cell r="I116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60" t="str">
            <v>19</v>
          </cell>
          <cell r="K1160" t="str">
            <v>8</v>
          </cell>
        </row>
        <row r="1161">
          <cell r="A1161" t="str">
            <v>Туркин Дмитрий Дмитриевич</v>
          </cell>
          <cell r="B1161" t="str">
            <v>ассистент (внеш. совм.)</v>
          </cell>
          <cell r="E1161" t="str">
            <v>Московская государственная художественно-промышленная академия им.  С.Г. Строганова</v>
          </cell>
          <cell r="F1161" t="str">
            <v>Высшее образование - специалитет, магистратура</v>
          </cell>
          <cell r="G1161" t="str">
            <v>Реставрация</v>
          </cell>
          <cell r="H1161" t="str">
            <v>Магистр по направлению "Рестоврация"</v>
          </cell>
          <cell r="I1161" t="str">
            <v>,</v>
          </cell>
          <cell r="J1161" t="str">
            <v>14</v>
          </cell>
        </row>
        <row r="1162">
          <cell r="A1162" t="str">
            <v>Тюпа Валерий Игоревич</v>
          </cell>
          <cell r="B1162" t="str">
            <v>профессор д.н., профессор  (осн. м.р.)</v>
          </cell>
          <cell r="C1162" t="str">
            <v>Профессор</v>
          </cell>
          <cell r="D1162" t="str">
            <v>Доктор филологических наук</v>
          </cell>
          <cell r="E1162" t="str">
            <v>МГУ (с отл.)</v>
          </cell>
          <cell r="F1162" t="str">
            <v>Высшее образование</v>
          </cell>
          <cell r="G1162" t="str">
            <v>русский язык и литература</v>
          </cell>
          <cell r="H1162" t="str">
            <v>филолог</v>
          </cell>
          <cell r="I116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v>
          </cell>
          <cell r="J1162" t="str">
            <v>51</v>
          </cell>
          <cell r="K1162" t="str">
            <v>51</v>
          </cell>
        </row>
        <row r="1163">
          <cell r="A1163" t="str">
            <v>Тютрина Вероника Валентиновна</v>
          </cell>
          <cell r="B1163" t="str">
            <v>старший преподаватель (осн. м.р.)</v>
          </cell>
          <cell r="E1163" t="str">
            <v>Институт практического востоковедения</v>
          </cell>
          <cell r="F1163" t="str">
            <v>Высшее образование</v>
          </cell>
          <cell r="G1163" t="str">
            <v>Востоковедение. Африканистика</v>
          </cell>
          <cell r="H1163" t="str">
            <v>Эксперт в области истории Китая со знанием китайского и английского языка</v>
          </cell>
          <cell r="I1163" t="str">
            <v>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v>
          </cell>
          <cell r="J1163" t="str">
            <v>14</v>
          </cell>
          <cell r="K1163" t="str">
            <v>14</v>
          </cell>
        </row>
        <row r="1164">
          <cell r="A1164" t="str">
            <v>Уланов Филипп Игоревич</v>
          </cell>
          <cell r="B1164" t="str">
            <v>ассистент (внеш. совм.)</v>
          </cell>
          <cell r="E1164" t="str">
            <v>Российский государственный гуманитарный университет</v>
          </cell>
          <cell r="F1164" t="str">
            <v>Послевузовское образование</v>
          </cell>
          <cell r="G1164" t="str">
            <v>Исторические науки и археология</v>
          </cell>
          <cell r="I1164" t="str">
            <v>,</v>
          </cell>
        </row>
        <row r="1165">
          <cell r="E1165" t="str">
            <v>Российский государственный гуманитарный университет</v>
          </cell>
          <cell r="F1165" t="str">
            <v>Высшее образование - специалитет, магистратура</v>
          </cell>
          <cell r="G1165" t="str">
            <v>история</v>
          </cell>
          <cell r="H1165" t="str">
            <v>Магистр</v>
          </cell>
        </row>
        <row r="1166">
          <cell r="E1166" t="str">
            <v>Российский государственный гуманитарный университет</v>
          </cell>
          <cell r="F1166" t="str">
            <v>Высшее образование - бакалавриат</v>
          </cell>
          <cell r="G1166" t="str">
            <v>история</v>
          </cell>
          <cell r="H1166" t="str">
            <v>Бакалавр</v>
          </cell>
        </row>
        <row r="1167">
          <cell r="A1167" t="str">
            <v>Ульянов Виталий Павлович</v>
          </cell>
          <cell r="B1167" t="str">
            <v>преподаватель (осн. м.р.)</v>
          </cell>
          <cell r="E1167" t="str">
            <v>РГГУ</v>
          </cell>
          <cell r="F1167" t="str">
            <v>Высшее образование - специалитет, магистратура</v>
          </cell>
          <cell r="G1167" t="str">
            <v>филология</v>
          </cell>
          <cell r="H1167" t="str">
            <v>магистр</v>
          </cell>
          <cell r="I1167" t="str">
            <v>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167" t="str">
            <v>1</v>
          </cell>
          <cell r="K1167" t="str">
            <v>1</v>
          </cell>
        </row>
        <row r="1168">
          <cell r="E1168" t="str">
            <v>РГГУ</v>
          </cell>
          <cell r="F1168" t="str">
            <v>Высшее образование - бакалавриат</v>
          </cell>
          <cell r="G1168" t="str">
            <v>филология</v>
          </cell>
          <cell r="H1168" t="str">
            <v>бакалавр</v>
          </cell>
        </row>
        <row r="1169">
          <cell r="A1169" t="str">
            <v>Ульянов Владимир Васильевич</v>
          </cell>
          <cell r="B1169" t="str">
            <v>профессор д.н., профессор  (внеш. совм.)</v>
          </cell>
          <cell r="C1169" t="str">
            <v>Профессор</v>
          </cell>
          <cell r="D1169" t="str">
            <v>Доктор физико-математических наук</v>
          </cell>
          <cell r="E1169" t="str">
            <v>МГУ им. М.В. Ломоносова</v>
          </cell>
          <cell r="F1169" t="str">
            <v>Высшее образование</v>
          </cell>
          <cell r="G1169" t="str">
            <v>прикладная математика</v>
          </cell>
          <cell r="H1169" t="str">
            <v>математик</v>
          </cell>
          <cell r="I11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v>
          </cell>
          <cell r="J1169" t="str">
            <v>44</v>
          </cell>
          <cell r="K1169" t="str">
            <v>44</v>
          </cell>
        </row>
        <row r="1170">
          <cell r="A1170" t="str">
            <v>Уманская Жанна Владимировна</v>
          </cell>
          <cell r="B1170" t="str">
            <v>доцент к.н., доцент  (осн. м.р.)</v>
          </cell>
          <cell r="C1170" t="str">
            <v>Доцент</v>
          </cell>
          <cell r="D1170" t="str">
            <v>Кандидат педагогических наук</v>
          </cell>
          <cell r="E1170" t="str">
            <v>МГПИ им. В.И. Ленина</v>
          </cell>
          <cell r="F1170" t="str">
            <v>Высшее образование</v>
          </cell>
          <cell r="G1170" t="str">
            <v>физика и астрономия</v>
          </cell>
          <cell r="H1170" t="str">
            <v>инженер</v>
          </cell>
          <cell r="I1170" t="str">
            <v>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v>
          </cell>
          <cell r="J1170" t="str">
            <v>35</v>
          </cell>
          <cell r="K1170" t="str">
            <v>13</v>
          </cell>
        </row>
        <row r="1171">
          <cell r="A1171" t="str">
            <v>Умарканова Светлана Жавфаровна</v>
          </cell>
          <cell r="B1171" t="str">
            <v>старший преподаватель (осн. м.р.),
старший преподаватель (внутр. совм.)</v>
          </cell>
          <cell r="E1171" t="str">
            <v>Тюменский государственный университет</v>
          </cell>
          <cell r="F1171" t="str">
            <v>Высшее образование</v>
          </cell>
          <cell r="G1171" t="str">
            <v>лингвистика и межкультурная коммуникация</v>
          </cell>
          <cell r="H1171" t="str">
            <v>лингвист. преподаватель английского языка</v>
          </cell>
          <cell r="I11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171" t="str">
            <v>23</v>
          </cell>
          <cell r="K1171" t="str">
            <v>14</v>
          </cell>
        </row>
        <row r="1172">
          <cell r="A1172" t="str">
            <v>Уразалиева Гульшат Кулумжановна</v>
          </cell>
          <cell r="B1172" t="str">
            <v>доцент к.н., доцент  (осн. м.р.)</v>
          </cell>
          <cell r="C1172" t="str">
            <v>Доцент</v>
          </cell>
          <cell r="D1172" t="str">
            <v>Кандидат философских наук</v>
          </cell>
          <cell r="E1172" t="str">
            <v>Казахский гос. унивесритет им. Кирова</v>
          </cell>
          <cell r="F1172" t="str">
            <v>Высшее образование</v>
          </cell>
          <cell r="G1172" t="str">
            <v>философия</v>
          </cell>
          <cell r="H1172" t="str">
            <v>философ, преподаватель философии</v>
          </cell>
          <cell r="I1172" t="str">
            <v>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172" t="str">
            <v>44</v>
          </cell>
          <cell r="K1172" t="str">
            <v>28</v>
          </cell>
        </row>
        <row r="1173">
          <cell r="A1173" t="str">
            <v>Урсул Кристина Витальевна</v>
          </cell>
          <cell r="B1173" t="str">
            <v>доцент к.н. (осн. м.р.)</v>
          </cell>
          <cell r="D1173" t="str">
            <v>Кандидат филологических наук</v>
          </cell>
          <cell r="E1173" t="str">
            <v>Военный университет</v>
          </cell>
          <cell r="F1173" t="str">
            <v>Высшее образование</v>
          </cell>
          <cell r="G1173" t="str">
            <v>перевод и переводоведение</v>
          </cell>
          <cell r="H1173" t="str">
            <v>лингвист, переводчик английского и испанского языков</v>
          </cell>
          <cell r="I117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v>
          </cell>
          <cell r="J1173" t="str">
            <v>11</v>
          </cell>
          <cell r="K1173" t="str">
            <v>10</v>
          </cell>
        </row>
        <row r="1174">
          <cell r="A1174" t="str">
            <v>Усачев Андрей Сергеевич</v>
          </cell>
          <cell r="B1174" t="str">
            <v>профессор д.н., доцент  (осн. м.р.)</v>
          </cell>
          <cell r="C1174" t="str">
            <v>Доцент</v>
          </cell>
          <cell r="D1174" t="str">
            <v>Доктор исторических наук</v>
          </cell>
          <cell r="E1174" t="str">
            <v>РГГУ</v>
          </cell>
          <cell r="F1174" t="str">
            <v>Высшее образование</v>
          </cell>
          <cell r="G1174" t="str">
            <v>история</v>
          </cell>
          <cell r="H1174" t="str">
            <v>историк</v>
          </cell>
          <cell r="I1174"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v>
          </cell>
          <cell r="J1174" t="str">
            <v>21</v>
          </cell>
          <cell r="K1174" t="str">
            <v>13</v>
          </cell>
        </row>
        <row r="1175">
          <cell r="A1175" t="str">
            <v>Усенко Анна Борисовна</v>
          </cell>
          <cell r="B1175" t="str">
            <v>доцент к.н. (осн. м.р.)</v>
          </cell>
          <cell r="D1175" t="str">
            <v>Кандидат биологических наук</v>
          </cell>
          <cell r="E1175" t="str">
            <v>МГУ  (с отл.)</v>
          </cell>
          <cell r="F1175" t="str">
            <v>Высшее образование</v>
          </cell>
          <cell r="G1175" t="str">
            <v>физиология</v>
          </cell>
          <cell r="H1175" t="str">
            <v>физиолог</v>
          </cell>
          <cell r="I1175"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v>
          </cell>
          <cell r="J1175" t="str">
            <v>38</v>
          </cell>
          <cell r="K1175" t="str">
            <v>19</v>
          </cell>
        </row>
        <row r="1176">
          <cell r="A1176" t="str">
            <v>Уткина Лариса Николаевна</v>
          </cell>
          <cell r="B1176" t="str">
            <v>доцент к.н., доцент  (осн. м.р.),
доцент к.н., доцент  (внутр. совм.)</v>
          </cell>
          <cell r="C1176" t="str">
            <v>Доцент</v>
          </cell>
          <cell r="D1176" t="str">
            <v>Кандидат филологических наук</v>
          </cell>
          <cell r="E1176" t="str">
            <v>Тульский государственный педагогический институт им. Л.Н. Толстого</v>
          </cell>
          <cell r="F1176" t="str">
            <v>Высшее образование</v>
          </cell>
          <cell r="G1176" t="str">
            <v>английский и немецкий языки</v>
          </cell>
          <cell r="H1176" t="str">
            <v>учитель английского и немецкого языков</v>
          </cell>
          <cell r="I117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v>
          </cell>
          <cell r="J1176" t="str">
            <v>43</v>
          </cell>
          <cell r="K1176" t="str">
            <v>27</v>
          </cell>
        </row>
        <row r="1177">
          <cell r="A1177" t="str">
            <v>Ушенина Яна Анатольевна</v>
          </cell>
          <cell r="B1177" t="str">
            <v>заведующий кафедрой к.н. (осн. м.р.)</v>
          </cell>
          <cell r="C1177" t="str">
            <v>Доцент</v>
          </cell>
          <cell r="D1177" t="str">
            <v>Кандидат филологических наук</v>
          </cell>
          <cell r="E1177" t="str">
            <v>Самарский гос. пед. университет</v>
          </cell>
          <cell r="F1177" t="str">
            <v>Высшее образование</v>
          </cell>
          <cell r="G1177" t="str">
            <v>иностранные языки в международной торговле</v>
          </cell>
          <cell r="H1177" t="str">
            <v>лингвист</v>
          </cell>
          <cell r="I117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177" t="str">
            <v>33</v>
          </cell>
          <cell r="K1177" t="str">
            <v>24</v>
          </cell>
        </row>
        <row r="1178">
          <cell r="A1178" t="str">
            <v>Фадеев Артем Александрович</v>
          </cell>
          <cell r="B1178" t="str">
            <v>ассистент (внутр. совм.)</v>
          </cell>
          <cell r="E1178" t="str">
            <v>Российский государственный гуманитарный университет</v>
          </cell>
          <cell r="F1178" t="str">
            <v>Послевузовское образование</v>
          </cell>
          <cell r="G1178" t="str">
            <v>Исторические науки и археология</v>
          </cell>
          <cell r="H1178" t="str">
            <v>Исследователь. Преподаватель-исследователь</v>
          </cell>
          <cell r="I1178" t="str">
            <v>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v>
          </cell>
          <cell r="J1178" t="str">
            <v>8</v>
          </cell>
        </row>
        <row r="1179">
          <cell r="E1179" t="str">
            <v>Российский государственный гуманитарный университет</v>
          </cell>
          <cell r="F1179" t="str">
            <v>Высшее образование - специалитет, магистратура</v>
          </cell>
          <cell r="G1179" t="str">
            <v>История</v>
          </cell>
          <cell r="H1179" t="str">
            <v>Магистр</v>
          </cell>
        </row>
        <row r="1180">
          <cell r="E1180" t="str">
            <v>РГГУ с отл.</v>
          </cell>
          <cell r="F1180" t="str">
            <v>Высшее образование</v>
          </cell>
          <cell r="G1180" t="str">
            <v>документоведение и архивоведение</v>
          </cell>
          <cell r="H1180" t="str">
            <v>бакалавр</v>
          </cell>
        </row>
        <row r="1181">
          <cell r="F1181" t="str">
            <v>Среднее (полное) общее образование</v>
          </cell>
        </row>
        <row r="1182">
          <cell r="A1182" t="str">
            <v>Фадеева Екатерина Викторовна</v>
          </cell>
          <cell r="B1182" t="str">
            <v>доцент к.н. (осн. м.р.)</v>
          </cell>
          <cell r="D1182" t="str">
            <v>Кандидат социологических наук</v>
          </cell>
          <cell r="E1182" t="str">
            <v>РГГУ</v>
          </cell>
          <cell r="F1182" t="str">
            <v>Послевузовское образование</v>
          </cell>
          <cell r="G1182" t="str">
            <v>Социологические науки</v>
          </cell>
          <cell r="H1182" t="str">
            <v>Исследователь. Преподаватель-исследователь</v>
          </cell>
          <cell r="I118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v>
          </cell>
          <cell r="J1182" t="str">
            <v>8</v>
          </cell>
          <cell r="K1182" t="str">
            <v>4</v>
          </cell>
        </row>
        <row r="1183">
          <cell r="E1183" t="str">
            <v>РГГУ с отл.</v>
          </cell>
          <cell r="F1183" t="str">
            <v>Высшее образование</v>
          </cell>
          <cell r="G1183" t="str">
            <v>социология</v>
          </cell>
          <cell r="H1183" t="str">
            <v>Социолог. Преподаватель социологии</v>
          </cell>
        </row>
        <row r="1184">
          <cell r="A1184" t="str">
            <v>Фазлуллин Сергей Маратович</v>
          </cell>
          <cell r="B1184" t="str">
            <v>доцент к.н. (осн. м.р.)</v>
          </cell>
          <cell r="D1184" t="str">
            <v>Кандидат географических наук</v>
          </cell>
          <cell r="E1184" t="str">
            <v>МГУ им М.В.Ломоносова</v>
          </cell>
          <cell r="F1184" t="str">
            <v>Высшее образование</v>
          </cell>
          <cell r="G1184" t="str">
            <v>океанология</v>
          </cell>
          <cell r="H1184" t="str">
            <v>океанолог</v>
          </cell>
          <cell r="I1184" t="str">
            <v>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v>
          </cell>
          <cell r="J1184" t="str">
            <v>42</v>
          </cell>
          <cell r="K1184" t="str">
            <v>9</v>
          </cell>
        </row>
        <row r="1185">
          <cell r="A1185" t="str">
            <v>Фандо Роман Алексеевич</v>
          </cell>
          <cell r="B1185" t="str">
            <v>преподаватель к.н. (внеш. совм.)</v>
          </cell>
          <cell r="D1185" t="str">
            <v>Доктор исторических наук</v>
          </cell>
          <cell r="E1185" t="str">
            <v>Российский государственный гуманитарный университет</v>
          </cell>
          <cell r="F1185" t="str">
            <v>Высшее образование - специалитет, магистратура</v>
          </cell>
          <cell r="G1185" t="str">
            <v>История</v>
          </cell>
          <cell r="H1185" t="str">
            <v>Магистр</v>
          </cell>
          <cell r="I1185" t="str">
            <v>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v>
          </cell>
          <cell r="J1185" t="str">
            <v>22</v>
          </cell>
        </row>
        <row r="1186">
          <cell r="E1186" t="str">
            <v>Московский институт открытого образования</v>
          </cell>
          <cell r="F1186" t="str">
            <v>Высшее образование</v>
          </cell>
          <cell r="G1186" t="str">
            <v>Управление персоналом</v>
          </cell>
          <cell r="H1186" t="str">
            <v>Менеджер</v>
          </cell>
        </row>
        <row r="1187">
          <cell r="E1187" t="str">
            <v>Арзамасский государственный педагогический институт им. А.П. Гайдара</v>
          </cell>
          <cell r="F1187" t="str">
            <v>Высшее образование</v>
          </cell>
          <cell r="G1187" t="str">
            <v>Биология</v>
          </cell>
          <cell r="H1187" t="str">
            <v>учитель</v>
          </cell>
        </row>
        <row r="1188">
          <cell r="A1188" t="str">
            <v>Фатеева Анна Александровна внутр</v>
          </cell>
          <cell r="B1188" t="str">
            <v>преподаватель (внутр. совм.)</v>
          </cell>
          <cell r="E1188" t="str">
            <v>РГГУ</v>
          </cell>
          <cell r="F1188" t="str">
            <v>Высшее образование</v>
          </cell>
          <cell r="G1188" t="str">
            <v>филология</v>
          </cell>
          <cell r="H1188" t="str">
            <v>магистр</v>
          </cell>
          <cell r="I118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v>
          </cell>
          <cell r="J1188" t="str">
            <v>4</v>
          </cell>
          <cell r="K1188" t="str">
            <v>2</v>
          </cell>
        </row>
        <row r="1189">
          <cell r="E1189" t="str">
            <v>Негосударственное образовательное учреждение ВПО Институт иностранных языков г. Москвы</v>
          </cell>
          <cell r="F1189" t="str">
            <v>Высшее образование</v>
          </cell>
          <cell r="G1189" t="str">
            <v>филология</v>
          </cell>
          <cell r="H1189" t="str">
            <v>бакалавр</v>
          </cell>
        </row>
        <row r="1190">
          <cell r="A1190" t="str">
            <v>Федорова Виктория Игоревна</v>
          </cell>
          <cell r="B1190" t="str">
            <v>преподаватель (внеш. совм.)</v>
          </cell>
          <cell r="E1190" t="str">
            <v>РГГУ</v>
          </cell>
          <cell r="F1190" t="str">
            <v>Высшее образование</v>
          </cell>
          <cell r="G1190" t="str">
            <v>филология</v>
          </cell>
          <cell r="H1190" t="str">
            <v>филолог</v>
          </cell>
          <cell r="I119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v>
          </cell>
          <cell r="J1190" t="str">
            <v>11</v>
          </cell>
          <cell r="K1190" t="str">
            <v>7</v>
          </cell>
        </row>
        <row r="1191">
          <cell r="A1191" t="str">
            <v>Федорова Людмила Львовна</v>
          </cell>
          <cell r="B1191" t="str">
            <v>заведующий кафедрой к.н. (осн. м.р.)</v>
          </cell>
          <cell r="C1191" t="str">
            <v>Доцент</v>
          </cell>
          <cell r="D1191" t="str">
            <v>Кандидат филологических наук</v>
          </cell>
          <cell r="E1191" t="str">
            <v>МГУ (с отл.)</v>
          </cell>
          <cell r="F1191" t="str">
            <v>Высшее образование</v>
          </cell>
          <cell r="G1191" t="str">
            <v>структурная и прикладная лингвистика</v>
          </cell>
          <cell r="H1191" t="str">
            <v>лингвист</v>
          </cell>
          <cell r="I1191"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v>
          </cell>
          <cell r="J1191" t="str">
            <v>45</v>
          </cell>
          <cell r="K1191" t="str">
            <v>32</v>
          </cell>
        </row>
        <row r="1192">
          <cell r="A1192" t="str">
            <v>Федорова Наталия Викторовна</v>
          </cell>
          <cell r="B1192" t="str">
            <v>старший преподаватель (осн. м.р.)</v>
          </cell>
          <cell r="E1192" t="str">
            <v>Московская государственная художественно-промышленная академия им.  С.Г. Строганова</v>
          </cell>
          <cell r="F1192" t="str">
            <v>Послевузовское образование</v>
          </cell>
          <cell r="G1192" t="str">
            <v>Искусствоведение</v>
          </cell>
          <cell r="H1192" t="str">
            <v>Исследователь. Преподаватель-исследователь</v>
          </cell>
          <cell r="I1192" t="str">
            <v>,</v>
          </cell>
        </row>
        <row r="1193">
          <cell r="E1193" t="str">
            <v>Московская государственная художественно-промышленная академия им.  С.Г. Строганова</v>
          </cell>
          <cell r="F1193" t="str">
            <v>Высшее образование - специалитет, магистратура</v>
          </cell>
          <cell r="G1193" t="str">
            <v>Дизайн</v>
          </cell>
          <cell r="H1193" t="str">
            <v>Магистр</v>
          </cell>
        </row>
        <row r="1194">
          <cell r="E1194" t="str">
            <v>Российский государственный университет им. А.Н. Косыгина</v>
          </cell>
          <cell r="F1194" t="str">
            <v>Высшее образование - бакалавриат</v>
          </cell>
          <cell r="G1194" t="str">
            <v>Искусство костюма и текстиля</v>
          </cell>
          <cell r="H1194" t="str">
            <v>Бакалавр</v>
          </cell>
        </row>
        <row r="1195">
          <cell r="A1195" t="str">
            <v>Федотова Ольга Владимировна</v>
          </cell>
          <cell r="B1195" t="str">
            <v>старший преподаватель (осн. м.р.)</v>
          </cell>
          <cell r="E1195" t="str">
            <v>Саратовский гос. университет им. Чернышевского</v>
          </cell>
          <cell r="F1195" t="str">
            <v>Высшее образование</v>
          </cell>
          <cell r="G1195" t="str">
            <v>английский язык и литература</v>
          </cell>
          <cell r="H1195" t="str">
            <v>Филолог.Преподаватель английского языка и литературы</v>
          </cell>
          <cell r="I11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v>
          </cell>
          <cell r="J1195" t="str">
            <v>32</v>
          </cell>
          <cell r="K1195" t="str">
            <v>22</v>
          </cell>
        </row>
        <row r="1196">
          <cell r="A1196" t="str">
            <v>Фельдман Владислав Валерьевич</v>
          </cell>
          <cell r="B1196" t="str">
            <v>преподаватель (внеш. совм.)</v>
          </cell>
          <cell r="E1196" t="str">
            <v>Оренбургский государственный университет</v>
          </cell>
          <cell r="F1196" t="str">
            <v>Высшее образование</v>
          </cell>
          <cell r="G1196" t="str">
            <v>Журналистика</v>
          </cell>
          <cell r="H1196" t="str">
            <v>Бакалавр</v>
          </cell>
          <cell r="I1196" t="str">
            <v>,</v>
          </cell>
          <cell r="J1196" t="str">
            <v>1</v>
          </cell>
        </row>
        <row r="1197">
          <cell r="A1197" t="str">
            <v>Фельдман Давид Маркович</v>
          </cell>
          <cell r="B1197" t="str">
            <v>профессор д.н., профессор  (осн. м.р.)</v>
          </cell>
          <cell r="C1197" t="str">
            <v>Профессор</v>
          </cell>
          <cell r="D1197" t="str">
            <v>Доктор исторических наук</v>
          </cell>
          <cell r="E1197" t="str">
            <v>МГУ  (с отл.)</v>
          </cell>
          <cell r="F1197" t="str">
            <v>Высшее образование</v>
          </cell>
          <cell r="G1197" t="str">
            <v>русский язык и литература</v>
          </cell>
          <cell r="H1197" t="str">
            <v>филолог-русист, преподаватель со знанием иностранного языка</v>
          </cell>
          <cell r="I119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v>
          </cell>
          <cell r="J1197" t="str">
            <v>46</v>
          </cell>
          <cell r="K1197" t="str">
            <v>27</v>
          </cell>
        </row>
        <row r="1198">
          <cell r="A1198" t="str">
            <v>Ферубко Анна Викторовна</v>
          </cell>
          <cell r="B1198" t="str">
            <v>старший преподаватель (осн. м.р.)</v>
          </cell>
          <cell r="E1198" t="str">
            <v>РГГУ</v>
          </cell>
          <cell r="F1198" t="str">
            <v>Высшее образование</v>
          </cell>
          <cell r="G1198" t="str">
            <v>психология</v>
          </cell>
          <cell r="H1198" t="str">
            <v>психолог, преподаватель психологии</v>
          </cell>
          <cell r="I1198"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v>
          </cell>
          <cell r="J1198" t="str">
            <v>18</v>
          </cell>
          <cell r="K1198" t="str">
            <v>7</v>
          </cell>
        </row>
        <row r="1199">
          <cell r="A1199" t="str">
            <v>Фетисова Юлия Сергеевна</v>
          </cell>
          <cell r="B1199" t="str">
            <v>преподаватель (осн. м.р.),
преподаватель (внутр. совм.)</v>
          </cell>
          <cell r="E1199" t="str">
            <v>ФГБОУ ВО  "Российский государственный гуманитарный университет" г. Москва</v>
          </cell>
          <cell r="F1199" t="str">
            <v>Высшее образование - специалитет, магистратура</v>
          </cell>
          <cell r="G1199" t="str">
            <v>"филология"</v>
          </cell>
          <cell r="H1199" t="str">
            <v>Магистр</v>
          </cell>
          <cell r="I1199" t="str">
            <v>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v>
          </cell>
          <cell r="J1199" t="str">
            <v>5</v>
          </cell>
          <cell r="K1199" t="str">
            <v>1</v>
          </cell>
        </row>
        <row r="1200">
          <cell r="E1200" t="str">
            <v>ФГБОУ ВО "Московский государственный лингвистический университет"</v>
          </cell>
          <cell r="F1200" t="str">
            <v>Высшее образование - бакалавриат</v>
          </cell>
          <cell r="G1200" t="str">
            <v>Лингвистика</v>
          </cell>
          <cell r="H1200" t="str">
            <v>бакалавр</v>
          </cell>
        </row>
        <row r="1201">
          <cell r="A1201" t="str">
            <v>Фивейская Анастасия Васильевна</v>
          </cell>
          <cell r="B1201" t="str">
            <v>старший преподаватель (внеш. совм.)</v>
          </cell>
          <cell r="E1201" t="str">
            <v>МГУ им . М.В. Ломоносова</v>
          </cell>
          <cell r="F1201" t="str">
            <v>Высшее образование - специалитет, магистратура</v>
          </cell>
          <cell r="G1201" t="str">
            <v>востоковедение, африканистика</v>
          </cell>
          <cell r="H1201" t="str">
            <v>Магистр</v>
          </cell>
          <cell r="I1201" t="str">
            <v>,</v>
          </cell>
          <cell r="J1201" t="str">
            <v>3</v>
          </cell>
          <cell r="K1201" t="str">
            <v>3</v>
          </cell>
        </row>
        <row r="1202">
          <cell r="E1202" t="str">
            <v>ФГБОУ ВО "РГГУ"</v>
          </cell>
          <cell r="F1202" t="str">
            <v>Высшее образование - бакалавриат</v>
          </cell>
          <cell r="G1202" t="str">
            <v>Востоковедение и африканистика</v>
          </cell>
          <cell r="H1202" t="str">
            <v>Бакалавр</v>
          </cell>
        </row>
        <row r="1203">
          <cell r="A1203" t="str">
            <v>Филин Никита Александрович</v>
          </cell>
          <cell r="B1203" t="str">
            <v>заведующий кафедрой д.н. (осн. м.р.),
профессор д.н., доцент  (внутр. совм.)</v>
          </cell>
          <cell r="C1203" t="str">
            <v>Доцент</v>
          </cell>
          <cell r="D1203" t="str">
            <v>Доктор исторических наук</v>
          </cell>
          <cell r="E1203" t="str">
            <v>РГГУ</v>
          </cell>
          <cell r="F1203" t="str">
            <v>Высшее образование</v>
          </cell>
          <cell r="G1203" t="str">
            <v>политология</v>
          </cell>
          <cell r="H1203" t="str">
            <v>политолог</v>
          </cell>
          <cell r="I1203"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v>
          </cell>
          <cell r="J1203" t="str">
            <v>14</v>
          </cell>
          <cell r="K1203" t="str">
            <v>14</v>
          </cell>
        </row>
        <row r="1204">
          <cell r="A1204" t="str">
            <v>Финн Виктор Константинович</v>
          </cell>
          <cell r="B1204" t="str">
            <v>профессор д.н., профессор  (внеш. совм.)</v>
          </cell>
          <cell r="C1204" t="str">
            <v>Профессор</v>
          </cell>
          <cell r="D1204" t="str">
            <v>Доктор технических наук</v>
          </cell>
          <cell r="E1204" t="str">
            <v>МГУ  (с отл.)</v>
          </cell>
          <cell r="F1204" t="str">
            <v>Высшее образование</v>
          </cell>
          <cell r="G1204" t="str">
            <v>математика</v>
          </cell>
          <cell r="H1204" t="str">
            <v>математик</v>
          </cell>
          <cell r="I1204" t="str">
            <v>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v>
          </cell>
          <cell r="J1204" t="str">
            <v>65</v>
          </cell>
          <cell r="K1204" t="str">
            <v>44</v>
          </cell>
        </row>
        <row r="1205">
          <cell r="A1205" t="str">
            <v>Фортыгина Екатерина Андреевна</v>
          </cell>
          <cell r="B1205" t="str">
            <v>доцент к.н., доцент  (внеш. совм.)</v>
          </cell>
          <cell r="C1205" t="str">
            <v>Доцент</v>
          </cell>
          <cell r="D1205" t="str">
            <v>Кандидат географических наук</v>
          </cell>
          <cell r="E1205" t="str">
            <v>Российский государственный открытый технический университет путей сообщений</v>
          </cell>
          <cell r="F1205" t="str">
            <v>Высшее образование</v>
          </cell>
          <cell r="G1205" t="str">
            <v>национальная экономика</v>
          </cell>
          <cell r="H1205" t="str">
            <v>экономист</v>
          </cell>
          <cell r="I1205" t="str">
            <v>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5" t="str">
            <v>23</v>
          </cell>
          <cell r="K1205" t="str">
            <v>21</v>
          </cell>
        </row>
        <row r="1206">
          <cell r="A1206" t="str">
            <v>Фурсова Екатерина Борисовна</v>
          </cell>
          <cell r="B1206" t="str">
            <v>доцент к.н., доцент  (осн. м.р.)</v>
          </cell>
          <cell r="C1206" t="str">
            <v>Доцент</v>
          </cell>
          <cell r="D1206" t="str">
            <v>Кандидат политических наук</v>
          </cell>
          <cell r="E1206" t="str">
            <v>Московский государственный открытый университет имени В.С. Черномырдина</v>
          </cell>
          <cell r="F1206" t="str">
            <v>Высшее образование</v>
          </cell>
          <cell r="G1206" t="str">
            <v>Юриспруденция</v>
          </cell>
          <cell r="H1206" t="str">
            <v>Юрист</v>
          </cell>
          <cell r="I1206" t="str">
            <v>"Основы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v>
          </cell>
          <cell r="J1206" t="str">
            <v>29</v>
          </cell>
          <cell r="K1206" t="str">
            <v>26</v>
          </cell>
        </row>
        <row r="1207">
          <cell r="E1207" t="str">
            <v>МГУ им . М.В. Ломоносова</v>
          </cell>
          <cell r="F1207" t="str">
            <v>Высшее образование</v>
          </cell>
          <cell r="G1207" t="str">
            <v>Философия</v>
          </cell>
          <cell r="H1207" t="str">
            <v>Философ. Преподаватель философии</v>
          </cell>
        </row>
        <row r="1208">
          <cell r="A1208" t="str">
            <v>Хавкин Борис Львович</v>
          </cell>
          <cell r="B1208" t="str">
            <v>профессор д.н. (осн. м.р.)</v>
          </cell>
          <cell r="D1208" t="str">
            <v>Доктор исторических наук</v>
          </cell>
          <cell r="E1208" t="str">
            <v>Мос. гос. пед. инст. им. В.И. Ленина</v>
          </cell>
          <cell r="F1208" t="str">
            <v>Высшее образование</v>
          </cell>
          <cell r="G1208" t="str">
            <v>история и обществоведение</v>
          </cell>
          <cell r="H1208" t="str">
            <v>историк, правовед</v>
          </cell>
          <cell r="I120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v>
          </cell>
          <cell r="J1208" t="str">
            <v>45</v>
          </cell>
          <cell r="K1208" t="str">
            <v>36</v>
          </cell>
        </row>
        <row r="1209">
          <cell r="A1209" t="str">
            <v>Хазанова Маргарита Игоревна</v>
          </cell>
          <cell r="B1209" t="str">
            <v>декан к.н. (осн. м.р.)</v>
          </cell>
          <cell r="D1209" t="str">
            <v>Кандидат филологических наук</v>
          </cell>
          <cell r="E1209" t="str">
            <v>МГУ  (с отл.)</v>
          </cell>
          <cell r="F1209" t="str">
            <v>Высшее образование</v>
          </cell>
          <cell r="G1209" t="str">
            <v>филология</v>
          </cell>
          <cell r="H1209" t="str">
            <v>филолог, преподаватель украинского язвка и славянской литературы</v>
          </cell>
          <cell r="I120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209" t="str">
            <v>12</v>
          </cell>
          <cell r="K1209" t="str">
            <v>12</v>
          </cell>
        </row>
        <row r="1210">
          <cell r="A1210" t="str">
            <v>Хаимова Виолетта Михайловна</v>
          </cell>
          <cell r="B1210" t="str">
            <v>доцент к.н., доцент  (внеш. совм.)</v>
          </cell>
          <cell r="C1210" t="str">
            <v>Доцент</v>
          </cell>
          <cell r="D1210" t="str">
            <v>Кандидат филологических наук</v>
          </cell>
          <cell r="E1210" t="str">
            <v>Душанбинский пед. институт им. Т.Г. Шевченко</v>
          </cell>
          <cell r="F1210" t="str">
            <v>Высшее образование</v>
          </cell>
          <cell r="G1210" t="str">
            <v>русский яз. и литература</v>
          </cell>
          <cell r="H1210" t="str">
            <v>Учитель средней школы</v>
          </cell>
          <cell r="I1210" t="str">
            <v>Обеспечение пожарной безопасности в структурных подразделениях РГГУ, 28.11.2022,
"Охрана труда", 09.03.2021</v>
          </cell>
          <cell r="J1210" t="str">
            <v>49</v>
          </cell>
          <cell r="K1210" t="str">
            <v>37</v>
          </cell>
        </row>
        <row r="1211">
          <cell r="A1211" t="str">
            <v>Халилова Людмила Ахтемовна</v>
          </cell>
          <cell r="B1211" t="str">
            <v>заведующий кафедрой к.н. (осн. м.р.),
профессор к.н., доцент  (внутр. совм.)</v>
          </cell>
          <cell r="C1211" t="str">
            <v>Доцент</v>
          </cell>
          <cell r="D1211" t="str">
            <v>Кандидат филологических наук</v>
          </cell>
          <cell r="E1211" t="str">
            <v>Андижанский гос. пед. институт языков</v>
          </cell>
          <cell r="F1211" t="str">
            <v>Высшее образование</v>
          </cell>
          <cell r="G1211" t="str">
            <v>английский язык</v>
          </cell>
          <cell r="H1211" t="str">
            <v>учитель английского языка</v>
          </cell>
          <cell r="I121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211" t="str">
            <v>48</v>
          </cell>
          <cell r="K1211" t="str">
            <v>48</v>
          </cell>
        </row>
        <row r="1212">
          <cell r="A1212" t="str">
            <v>Ханбалаева Сабина Низамиевна</v>
          </cell>
          <cell r="B1212" t="str">
            <v>профессор д.н. (внеш. совм.)</v>
          </cell>
          <cell r="D1212" t="str">
            <v>Кандидат филологических наук</v>
          </cell>
          <cell r="E1212" t="str">
            <v>Дагестанский государственный технический университет</v>
          </cell>
          <cell r="F1212" t="str">
            <v>Высшее образование - специалитет, магистратура</v>
          </cell>
          <cell r="G1212" t="str">
            <v>государственное и муниципальное управление/ менеджер</v>
          </cell>
          <cell r="H1212" t="str">
            <v>Менеджер</v>
          </cell>
          <cell r="I1212" t="str">
            <v>Критерии оценивания профессиональных компетенций в сфере преподавания иностранных языков и перевода, 30.11.2021</v>
          </cell>
          <cell r="J1212" t="str">
            <v>29</v>
          </cell>
          <cell r="K1212" t="str">
            <v>29</v>
          </cell>
        </row>
        <row r="1213">
          <cell r="E1213" t="str">
            <v>Дагестанский государственный педагогический институт</v>
          </cell>
          <cell r="F1213" t="str">
            <v>Высшее образование - специалитет, магистратура</v>
          </cell>
          <cell r="G1213" t="str">
            <v>иностранные языки</v>
          </cell>
          <cell r="H1213" t="str">
            <v>Учитель английского и немецкого языков</v>
          </cell>
        </row>
        <row r="1214">
          <cell r="A1214" t="str">
            <v>Ханова Ирина Евгеньевна</v>
          </cell>
          <cell r="B1214" t="str">
            <v>доцент к.н., доцент  (осн. м.р.)</v>
          </cell>
          <cell r="C1214" t="str">
            <v>Доцент</v>
          </cell>
          <cell r="D1214" t="str">
            <v>Кандидат философских наук</v>
          </cell>
          <cell r="E1214" t="str">
            <v>МГУ  (с отл.)</v>
          </cell>
          <cell r="F1214" t="str">
            <v>Высшее образование</v>
          </cell>
          <cell r="G1214" t="str">
            <v>история</v>
          </cell>
          <cell r="H1214" t="str">
            <v>историк, преподаватель истории со знанием немецкого языка</v>
          </cell>
          <cell r="I121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v>
          </cell>
          <cell r="J1214" t="str">
            <v>16</v>
          </cell>
          <cell r="K1214" t="str">
            <v>15</v>
          </cell>
        </row>
        <row r="1215">
          <cell r="A1215" t="str">
            <v>Хассан Деван Мехеди</v>
          </cell>
          <cell r="B1215" t="str">
            <v>старший преподаватель (осн. м.р.)</v>
          </cell>
          <cell r="E1215" t="str">
            <v>ФГБОУ ВО "Московский государственный технический университет имени Н.Э.Баумана"</v>
          </cell>
          <cell r="F1215" t="str">
            <v>Высшее образование - специалитет, магистратура</v>
          </cell>
          <cell r="G1215" t="str">
            <v>Энергетическое машиностроение</v>
          </cell>
          <cell r="H1215" t="str">
            <v>Магистр</v>
          </cell>
          <cell r="I1215"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v>
          </cell>
          <cell r="J1215" t="str">
            <v>1</v>
          </cell>
          <cell r="K1215" t="str">
            <v>1</v>
          </cell>
        </row>
        <row r="1216">
          <cell r="A1216" t="str">
            <v>Хетагуров Тамерлан Махарбекович</v>
          </cell>
          <cell r="B1216" t="str">
            <v>преподаватель (осн. м.р.)</v>
          </cell>
          <cell r="E1216" t="str">
            <v>ФГБОУ ВО "РГГУ"</v>
          </cell>
          <cell r="F1216" t="str">
            <v>Высшее образование - специалитет, магистратура</v>
          </cell>
          <cell r="G1216" t="str">
            <v>Юриспруденция</v>
          </cell>
          <cell r="H1216" t="str">
            <v>Магистр</v>
          </cell>
          <cell r="I1216" t="str">
            <v>, , 
Дополнительное профессиональное образование, АНО ДПО Платформа, Юриспруденция и педагогика</v>
          </cell>
          <cell r="J1216" t="str">
            <v>2</v>
          </cell>
        </row>
        <row r="1217">
          <cell r="E1217" t="str">
            <v>ФГБОУ ВО "РГГУ"</v>
          </cell>
          <cell r="F1217" t="str">
            <v>Высшее образование - бакалавриат</v>
          </cell>
          <cell r="G1217" t="str">
            <v>Юриспруденция</v>
          </cell>
          <cell r="H1217" t="str">
            <v>Бакалавр</v>
          </cell>
        </row>
        <row r="1218">
          <cell r="A1218" t="str">
            <v>Химина Нина Ивановна</v>
          </cell>
          <cell r="B1218" t="str">
            <v>доцент к.н., доцент  (осн. м.р.)</v>
          </cell>
          <cell r="C1218" t="str">
            <v>Доцент</v>
          </cell>
          <cell r="D1218" t="str">
            <v>Кандидат исторических наук</v>
          </cell>
          <cell r="E1218" t="str">
            <v>МГИАИ (с отл.)</v>
          </cell>
          <cell r="F1218" t="str">
            <v>Высшее образование</v>
          </cell>
          <cell r="G1218" t="str">
            <v>историко-архивоведение</v>
          </cell>
          <cell r="H1218" t="str">
            <v>историк-архивист</v>
          </cell>
          <cell r="I1218" t="str">
            <v>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v>
          </cell>
          <cell r="J1218" t="str">
            <v>56</v>
          </cell>
          <cell r="K1218" t="str">
            <v>21</v>
          </cell>
        </row>
        <row r="1219">
          <cell r="A1219" t="str">
            <v>Хирова Анна Ивановна</v>
          </cell>
          <cell r="B1219" t="str">
            <v>ассистент (осн. м.р.)</v>
          </cell>
          <cell r="E1219" t="str">
            <v>Московский авиационный институт</v>
          </cell>
          <cell r="F1219" t="str">
            <v>Высшее образование - специалитет, магистратура</v>
          </cell>
          <cell r="G1219" t="str">
            <v>менеджмент</v>
          </cell>
          <cell r="H1219" t="str">
            <v>Магистр</v>
          </cell>
          <cell r="I1219" t="str">
            <v>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v>
          </cell>
          <cell r="J1219" t="str">
            <v>2</v>
          </cell>
        </row>
        <row r="1220">
          <cell r="E1220" t="str">
            <v>Современная гуманитарная академия</v>
          </cell>
          <cell r="F1220" t="str">
            <v>Высшее образование - бакалавриат</v>
          </cell>
          <cell r="G1220" t="str">
            <v>информатика и вычислительная техника</v>
          </cell>
          <cell r="H1220" t="str">
            <v>Бакалавр</v>
          </cell>
        </row>
        <row r="1221">
          <cell r="A1221" t="str">
            <v>Хлопов Олег Анатольевич</v>
          </cell>
          <cell r="B1221" t="str">
            <v>доцент к.н., доцент  (осн. м.р.)</v>
          </cell>
          <cell r="C1221" t="str">
            <v>Доцент</v>
          </cell>
          <cell r="D1221" t="str">
            <v>Кандидат политических наук</v>
          </cell>
          <cell r="E1221" t="str">
            <v>Мос. обл. пед. инст. им. Н. К. Крупской</v>
          </cell>
          <cell r="F1221" t="str">
            <v>Высшее образование</v>
          </cell>
          <cell r="G1221" t="str">
            <v>немец. и англ. яз.</v>
          </cell>
          <cell r="H1221" t="str">
            <v>учитель английского и немецкого языков</v>
          </cell>
          <cell r="I1221" t="str">
            <v>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221" t="str">
            <v>36</v>
          </cell>
          <cell r="K1221" t="str">
            <v>17</v>
          </cell>
        </row>
        <row r="1222">
          <cell r="A1222" t="str">
            <v>Хлучина Татьяна Алексеевна</v>
          </cell>
          <cell r="B1222" t="str">
            <v>доцент к.н. (осн. м.р.)</v>
          </cell>
          <cell r="D1222" t="str">
            <v>Кандидат биологических наук</v>
          </cell>
          <cell r="E1222" t="str">
            <v>Мордовский государственный педагогический институт имени М.Е. Евсевьева</v>
          </cell>
          <cell r="F1222" t="str">
            <v>Высшее образование</v>
          </cell>
          <cell r="G1222" t="str">
            <v>биология и химия</v>
          </cell>
          <cell r="H1222" t="str">
            <v>Учитель биологии и химии</v>
          </cell>
          <cell r="I122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v>
          </cell>
          <cell r="J1222" t="str">
            <v>19</v>
          </cell>
          <cell r="K1222" t="str">
            <v>4</v>
          </cell>
        </row>
        <row r="1223">
          <cell r="A1223" t="str">
            <v>Ходенков Олег Александрович</v>
          </cell>
          <cell r="B1223" t="str">
            <v>доцент к.н. (внеш. совм.)</v>
          </cell>
          <cell r="D1223" t="str">
            <v>Кандидат исторических наук</v>
          </cell>
          <cell r="E1223" t="str">
            <v>МГУ им. М.В. Ломоносова</v>
          </cell>
          <cell r="F1223" t="str">
            <v>Высшее образование</v>
          </cell>
          <cell r="G1223" t="str">
            <v>история</v>
          </cell>
          <cell r="H1223" t="str">
            <v>Историк. Преподаватель со знанием иностранного языка</v>
          </cell>
          <cell r="I122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v>
          </cell>
          <cell r="J1223" t="str">
            <v>36</v>
          </cell>
          <cell r="K1223" t="str">
            <v>22</v>
          </cell>
        </row>
        <row r="1224">
          <cell r="A1224" t="str">
            <v>Хорева Лариса Георгиевна</v>
          </cell>
          <cell r="B1224" t="str">
            <v>доцент к.н., доцент  (осн. м.р.)</v>
          </cell>
          <cell r="C1224" t="str">
            <v>Доцент</v>
          </cell>
          <cell r="D1224" t="str">
            <v>Кандидат филологических наук</v>
          </cell>
          <cell r="E1224" t="str">
            <v>РГГУ с отл.</v>
          </cell>
          <cell r="F1224" t="str">
            <v>Высшее образование</v>
          </cell>
          <cell r="G1224" t="str">
            <v>филология</v>
          </cell>
          <cell r="H1224" t="str">
            <v>филолог</v>
          </cell>
          <cell r="I122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v>
          </cell>
          <cell r="J1224" t="str">
            <v>23</v>
          </cell>
          <cell r="K1224" t="str">
            <v>12</v>
          </cell>
        </row>
        <row r="1225">
          <cell r="A1225" t="str">
            <v>Хорошилов Дмитрий Александрович</v>
          </cell>
          <cell r="B1225" t="str">
            <v>профессор д.н. (осн. м.р.)</v>
          </cell>
          <cell r="D1225" t="str">
            <v>Доктор психологических наук</v>
          </cell>
          <cell r="E1225" t="str">
            <v>МГУ им. М.В. Ломоносова (с отл.)</v>
          </cell>
          <cell r="F1225" t="str">
            <v>Высшее образование</v>
          </cell>
          <cell r="G1225" t="str">
            <v>психология</v>
          </cell>
          <cell r="H1225" t="str">
            <v>Психолог. Преподаватель психологии</v>
          </cell>
          <cell r="I122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v>
          </cell>
          <cell r="J1225" t="str">
            <v>11</v>
          </cell>
          <cell r="K1225" t="str">
            <v>5</v>
          </cell>
        </row>
        <row r="1226">
          <cell r="A1226" t="str">
            <v>Хорхордина Татьяна Иннокентьевна</v>
          </cell>
          <cell r="B1226" t="str">
            <v>заведующий кафедрой д.н. (осн. м.р.)</v>
          </cell>
          <cell r="C1226" t="str">
            <v>Профессор</v>
          </cell>
          <cell r="D1226" t="str">
            <v>Доктор исторических наук</v>
          </cell>
          <cell r="E1226" t="str">
            <v>МГИАИ (с отл.)</v>
          </cell>
          <cell r="F1226" t="str">
            <v>Высшее образование</v>
          </cell>
          <cell r="G1226" t="str">
            <v>историко-архивоведение</v>
          </cell>
          <cell r="H1226" t="str">
            <v>историк-архивист</v>
          </cell>
          <cell r="I1226"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v>
          </cell>
          <cell r="J1226" t="str">
            <v>32</v>
          </cell>
          <cell r="K1226" t="str">
            <v>31</v>
          </cell>
        </row>
        <row r="1227">
          <cell r="A1227" t="str">
            <v>Хохлов Андрей Анатольевич</v>
          </cell>
          <cell r="B1227" t="str">
            <v>доцент к.н., доцент  (осн. м.р.)</v>
          </cell>
          <cell r="C1227" t="str">
            <v>Доцент</v>
          </cell>
          <cell r="D1227" t="str">
            <v>Кандидат социологических наук</v>
          </cell>
          <cell r="E1227" t="str">
            <v>Московский госуд. педагог. институт ин. яз. им.М. Тореза</v>
          </cell>
          <cell r="F1227" t="str">
            <v>Высшее образование</v>
          </cell>
          <cell r="G1227" t="str">
            <v>иностранные языки</v>
          </cell>
          <cell r="H1227" t="str">
            <v>Переводчик-референт по испанскому и английскому языку</v>
          </cell>
          <cell r="I122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v>
          </cell>
          <cell r="J1227" t="str">
            <v>39</v>
          </cell>
          <cell r="K1227" t="str">
            <v>15</v>
          </cell>
        </row>
        <row r="1228">
          <cell r="A1228" t="str">
            <v>Хрипкова Елена Авенировна</v>
          </cell>
          <cell r="B1228" t="str">
            <v>доцент к.н. (осн. м.р.)</v>
          </cell>
          <cell r="D1228" t="str">
            <v>Кандидат искусствоведения</v>
          </cell>
          <cell r="E1228" t="str">
            <v>РГГУ</v>
          </cell>
          <cell r="F1228" t="str">
            <v>Высшее образование</v>
          </cell>
          <cell r="G1228" t="str">
            <v>искусствоведение</v>
          </cell>
          <cell r="H1228" t="str">
            <v>искусствовед</v>
          </cell>
          <cell r="I122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228" t="str">
            <v>29</v>
          </cell>
          <cell r="K1228" t="str">
            <v>12</v>
          </cell>
        </row>
        <row r="1229">
          <cell r="A1229" t="str">
            <v>Христофоров Василий Степанович</v>
          </cell>
          <cell r="B1229" t="str">
            <v>заведующий кафедрой д.н. (осн. м.р.)</v>
          </cell>
          <cell r="C1229" t="str">
            <v>Профессор</v>
          </cell>
          <cell r="D1229" t="str">
            <v>Доктор юридических наук</v>
          </cell>
          <cell r="E1229" t="str">
            <v>Казанское Высшее командно-инженерное училище</v>
          </cell>
          <cell r="F1229" t="str">
            <v>Высшее образование</v>
          </cell>
          <cell r="G1229" t="str">
            <v>электрооборудование летательных аппаратов</v>
          </cell>
          <cell r="H1229" t="str">
            <v>инженер-электрик</v>
          </cell>
          <cell r="I12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29" t="str">
            <v>52</v>
          </cell>
          <cell r="K1229" t="str">
            <v>22</v>
          </cell>
        </row>
        <row r="1230">
          <cell r="A1230" t="str">
            <v>Худин Кирилл Станиславович</v>
          </cell>
          <cell r="B1230" t="str">
            <v>доцент к.н. (осн. м.р.)</v>
          </cell>
          <cell r="D1230" t="str">
            <v>Кандидат исторических наук</v>
          </cell>
          <cell r="E1230" t="str">
            <v>РГГУ</v>
          </cell>
          <cell r="F1230" t="str">
            <v>Высшее образование</v>
          </cell>
          <cell r="G1230" t="str">
            <v>историко- архивоведение</v>
          </cell>
          <cell r="H1230" t="str">
            <v>историк-архивист</v>
          </cell>
          <cell r="I1230" t="str">
            <v>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v>
          </cell>
          <cell r="J1230" t="str">
            <v>11</v>
          </cell>
          <cell r="K1230" t="str">
            <v>2</v>
          </cell>
        </row>
        <row r="1231">
          <cell r="A1231" t="str">
            <v>Хузеева Гузелия Рифкатовна</v>
          </cell>
          <cell r="B1231" t="str">
            <v>доцент к.н., доцент  (внеш. совм.)</v>
          </cell>
          <cell r="C1231" t="str">
            <v>Доцент</v>
          </cell>
          <cell r="D1231" t="str">
            <v>Кандидат психологических наук</v>
          </cell>
          <cell r="E1231" t="str">
            <v>Ульяновский государственный педагогический университет им. И.Н. Ульянова</v>
          </cell>
          <cell r="F1231" t="str">
            <v>Высшее образование</v>
          </cell>
          <cell r="G1231" t="str">
            <v>педагогика и психология (дошкольная)</v>
          </cell>
          <cell r="H1231" t="str">
            <v>Преподаватель дошкольной педагогиги и псхологии в педучилище, воспитатель</v>
          </cell>
          <cell r="I1231" t="str">
            <v>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v>
          </cell>
          <cell r="J1231" t="str">
            <v>23</v>
          </cell>
          <cell r="K1231" t="str">
            <v>20</v>
          </cell>
        </row>
        <row r="1232">
          <cell r="A1232" t="str">
            <v>Цапко Мирослава Сергеевна</v>
          </cell>
          <cell r="B1232" t="str">
            <v>доцент к.н., доцент  (внеш. совм.)</v>
          </cell>
          <cell r="C1232" t="str">
            <v>Доцент</v>
          </cell>
          <cell r="D1232" t="str">
            <v>Кандидат культурологии</v>
          </cell>
          <cell r="E1232" t="str">
            <v>Институт молодежи</v>
          </cell>
          <cell r="F1232" t="str">
            <v>Высшее образование</v>
          </cell>
          <cell r="G1232" t="str">
            <v>социальная работа</v>
          </cell>
          <cell r="H1232" t="str">
            <v>специалист по социальной работе</v>
          </cell>
          <cell r="I1232" t="str">
            <v>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v>
          </cell>
          <cell r="J1232" t="str">
            <v>27</v>
          </cell>
          <cell r="K1232" t="str">
            <v>24</v>
          </cell>
        </row>
        <row r="1233">
          <cell r="A1233" t="str">
            <v>Цветков Владислав Алексеевич</v>
          </cell>
          <cell r="B1233" t="str">
            <v>ассистент (осн. м.р.)</v>
          </cell>
          <cell r="E1233" t="str">
            <v>ФГБОУ ВО "РГГУ"</v>
          </cell>
          <cell r="F1233" t="str">
            <v>Высшее образование - специалитет, магистратура</v>
          </cell>
          <cell r="G1233" t="str">
            <v>Юриспруденция</v>
          </cell>
          <cell r="H1233" t="str">
            <v>Магистр</v>
          </cell>
          <cell r="I1233" t="str">
            <v>,</v>
          </cell>
        </row>
        <row r="1234">
          <cell r="A1234" t="str">
            <v>Цветкова Галина Александровна</v>
          </cell>
          <cell r="B1234" t="str">
            <v>профессор д.н., профессор  (осн. м.р.)</v>
          </cell>
          <cell r="C1234" t="str">
            <v>Профессор</v>
          </cell>
          <cell r="D1234" t="str">
            <v>Доктор социологических наук</v>
          </cell>
          <cell r="E1234" t="str">
            <v>Сибирский технологический институт</v>
          </cell>
          <cell r="F1234" t="str">
            <v>Высшее образование</v>
          </cell>
          <cell r="G1234" t="str">
            <v>технология деревообработки</v>
          </cell>
          <cell r="H1234" t="str">
            <v>инженер-технолог</v>
          </cell>
          <cell r="I1234" t="str">
            <v>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34" t="str">
            <v>40</v>
          </cell>
          <cell r="K1234" t="str">
            <v>17</v>
          </cell>
        </row>
        <row r="1235">
          <cell r="A1235" t="str">
            <v>Цветкова Софья Александровна</v>
          </cell>
          <cell r="B1235" t="str">
            <v>доцент к.н. (осн. м.р.),
доцент к.н. (внутр. совм.)</v>
          </cell>
          <cell r="D1235" t="str">
            <v>Кандидат филологических наук</v>
          </cell>
          <cell r="E1235" t="str">
            <v>Новгородский государственный университет имени Ярослава Мудрого</v>
          </cell>
          <cell r="F1235" t="str">
            <v>Высшее образование</v>
          </cell>
          <cell r="G1235" t="str">
            <v>Филология</v>
          </cell>
          <cell r="H1235" t="str">
            <v>Филолог. Преподаватель иностранных языков</v>
          </cell>
          <cell r="I123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v>
          </cell>
          <cell r="J1235" t="str">
            <v>19</v>
          </cell>
          <cell r="K1235" t="str">
            <v>17</v>
          </cell>
        </row>
        <row r="1236">
          <cell r="A1236" t="str">
            <v>Цимбаев Константин Николаевич</v>
          </cell>
          <cell r="B1236" t="str">
            <v>доцент к.н., доцент  (осн. м.р.)</v>
          </cell>
          <cell r="C1236" t="str">
            <v>Доцент</v>
          </cell>
          <cell r="D1236" t="str">
            <v>Кандидат исторических наук</v>
          </cell>
          <cell r="E1236" t="str">
            <v>МГУ (с отл.)</v>
          </cell>
          <cell r="F1236" t="str">
            <v>Высшее образование</v>
          </cell>
          <cell r="G1236" t="str">
            <v>история</v>
          </cell>
          <cell r="H1236" t="str">
            <v>историк, преподавтель  со знанием ин.яз.</v>
          </cell>
          <cell r="I1236"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236" t="str">
            <v>17</v>
          </cell>
          <cell r="K1236" t="str">
            <v>16</v>
          </cell>
        </row>
        <row r="1237">
          <cell r="A1237" t="str">
            <v>Цыбикова Дарима Гомбожаповна</v>
          </cell>
          <cell r="B1237" t="str">
            <v>доцент к.н. (внеш. совм.)</v>
          </cell>
          <cell r="D1237" t="str">
            <v>Кандидат социологических наук</v>
          </cell>
          <cell r="E1237" t="str">
            <v>РГГУ</v>
          </cell>
          <cell r="F1237" t="str">
            <v>Высшее образование</v>
          </cell>
          <cell r="G1237" t="str">
            <v>социология</v>
          </cell>
          <cell r="H1237" t="str">
            <v>социолог, преподаватель социологии</v>
          </cell>
          <cell r="I1237" t="str">
            <v>"Информационно-коммуникационные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v>
          </cell>
          <cell r="J1237" t="str">
            <v>17</v>
          </cell>
          <cell r="K1237" t="str">
            <v>10</v>
          </cell>
        </row>
        <row r="1238">
          <cell r="A1238" t="str">
            <v>Цыгановкин Владимир Анатольевич</v>
          </cell>
          <cell r="B1238" t="str">
            <v>старший преподаватель (осн. м.р.)</v>
          </cell>
          <cell r="E1238" t="str">
            <v>РГГУ</v>
          </cell>
          <cell r="F1238" t="str">
            <v>Высшее образование</v>
          </cell>
          <cell r="G1238" t="str">
            <v>юриспруденция</v>
          </cell>
          <cell r="H1238" t="str">
            <v>юрист</v>
          </cell>
          <cell r="I123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v>
          </cell>
          <cell r="J1238" t="str">
            <v>11</v>
          </cell>
          <cell r="K1238" t="str">
            <v>11</v>
          </cell>
        </row>
        <row r="1239">
          <cell r="A1239" t="str">
            <v>Чавыкина Мария Александровна</v>
          </cell>
          <cell r="B1239" t="str">
            <v>доцент к.н. (осн. м.р.)</v>
          </cell>
          <cell r="D1239" t="str">
            <v>Кандидат экономических наук</v>
          </cell>
          <cell r="E1239" t="str">
            <v>РУДН</v>
          </cell>
          <cell r="F1239" t="str">
            <v>Высшее образование - специалитет, магистратура</v>
          </cell>
          <cell r="G1239" t="str">
            <v>менеджмент</v>
          </cell>
          <cell r="H1239" t="str">
            <v>магистр</v>
          </cell>
          <cell r="I1239"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v>
          </cell>
          <cell r="J1239" t="str">
            <v>5</v>
          </cell>
        </row>
        <row r="1240">
          <cell r="E1240" t="str">
            <v>РУДН</v>
          </cell>
          <cell r="F1240" t="str">
            <v>Высшее образование - бакалавриат</v>
          </cell>
          <cell r="G1240" t="str">
            <v>менеджмент</v>
          </cell>
          <cell r="H1240" t="str">
            <v>бакалавр</v>
          </cell>
        </row>
        <row r="1241">
          <cell r="A1241" t="str">
            <v>Чанхиева Фарида Юсуповна</v>
          </cell>
          <cell r="B1241" t="str">
            <v>доцент к.н., доцент  (внутр. совм.)</v>
          </cell>
          <cell r="C1241" t="str">
            <v>Доцент</v>
          </cell>
          <cell r="D1241" t="str">
            <v>Кандидат технических наук</v>
          </cell>
          <cell r="E1241" t="str">
            <v>МГИАИ (с отл.)</v>
          </cell>
          <cell r="F1241" t="str">
            <v>Высшее образование</v>
          </cell>
          <cell r="G1241" t="str">
            <v>Научно-техническая информация (технология информационных процессов)</v>
          </cell>
          <cell r="H1241" t="str">
            <v>документовед-организатор</v>
          </cell>
          <cell r="I1241" t="str">
            <v>"Охрана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v>
          </cell>
          <cell r="J1241" t="str">
            <v>40</v>
          </cell>
          <cell r="K1241" t="str">
            <v>40</v>
          </cell>
        </row>
        <row r="1242">
          <cell r="A1242" t="str">
            <v>Чапанов Ахмед Курейшевич</v>
          </cell>
          <cell r="B1242" t="str">
            <v>доцент к.н. (осн. м.р.)</v>
          </cell>
          <cell r="D1242" t="str">
            <v>Кандидат политических наук</v>
          </cell>
          <cell r="E1242" t="str">
            <v>Ингушский государственный университет</v>
          </cell>
          <cell r="F1242" t="str">
            <v>Высшее образование</v>
          </cell>
          <cell r="G1242" t="str">
            <v>история</v>
          </cell>
          <cell r="H1242" t="str">
            <v>Историк. Преподаватель истории</v>
          </cell>
          <cell r="I1242"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42" t="str">
            <v>7</v>
          </cell>
          <cell r="K1242" t="str">
            <v>6</v>
          </cell>
        </row>
        <row r="1243">
          <cell r="A1243" t="str">
            <v>Чаппотин Арангурен Сусана</v>
          </cell>
          <cell r="B1243" t="str">
            <v>старший преподаватель (осн. м.р.)</v>
          </cell>
          <cell r="E1243" t="str">
            <v>Волгоградский государственный педагогический университет</v>
          </cell>
          <cell r="F1243" t="str">
            <v>Высшее образование</v>
          </cell>
          <cell r="G1243" t="str">
            <v>история и советское право</v>
          </cell>
          <cell r="H1243" t="str">
            <v>учитель истории и советского права</v>
          </cell>
          <cell r="I1243" t="str">
            <v>"Информационно-коммуникационные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v>
          </cell>
          <cell r="J1243" t="str">
            <v>25</v>
          </cell>
          <cell r="K1243" t="str">
            <v>20</v>
          </cell>
        </row>
        <row r="1244">
          <cell r="A1244" t="str">
            <v>Часовская Людмила Александровна</v>
          </cell>
          <cell r="B1244" t="str">
            <v>доцент к.н. (осн. м.р.),
доцент к.н. (внутр. совм.)</v>
          </cell>
          <cell r="D1244" t="str">
            <v>Кандидат социологических наук</v>
          </cell>
          <cell r="E1244" t="str">
            <v>Ставропольский государственный университет</v>
          </cell>
          <cell r="F1244" t="str">
            <v>Высшее образование</v>
          </cell>
          <cell r="G1244" t="str">
            <v>Биология</v>
          </cell>
          <cell r="H1244" t="str">
            <v>Учитель биологии</v>
          </cell>
          <cell r="I12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v>
          </cell>
          <cell r="J1244" t="str">
            <v>32</v>
          </cell>
          <cell r="K1244" t="str">
            <v>19</v>
          </cell>
        </row>
        <row r="1245">
          <cell r="A1245" t="str">
            <v>Чеботарева Инна Васильевна</v>
          </cell>
          <cell r="B1245" t="str">
            <v>доцент к.н., доцент  (осн. м.р.)</v>
          </cell>
          <cell r="C1245" t="str">
            <v>Доцент</v>
          </cell>
          <cell r="D1245" t="str">
            <v>Кандидат филологических наук</v>
          </cell>
          <cell r="E1245" t="str">
            <v>Армавирский гос. пед. университет</v>
          </cell>
          <cell r="F1245" t="str">
            <v>Высшее образование - специалитет, магистратура</v>
          </cell>
          <cell r="G1245" t="str">
            <v>русский язык и литература</v>
          </cell>
          <cell r="H1245" t="str">
            <v>учитель русского языка и литературы</v>
          </cell>
          <cell r="I1245" t="str">
            <v>Основные направления международной деятельности ВУЗа на современном этапе, 26.10.2022</v>
          </cell>
          <cell r="J1245" t="str">
            <v>13</v>
          </cell>
          <cell r="K1245" t="str">
            <v>5</v>
          </cell>
        </row>
        <row r="1246">
          <cell r="A1246" t="str">
            <v>Челестре Джованни</v>
          </cell>
          <cell r="B1246" t="str">
            <v>преподаватель (осн. м.р.)</v>
          </cell>
          <cell r="E1246" t="str">
            <v>Университет Катании</v>
          </cell>
          <cell r="F1246" t="str">
            <v>Высшее образование</v>
          </cell>
          <cell r="G1246" t="str">
            <v>современный язык и литература</v>
          </cell>
          <cell r="I1246" t="str">
            <v>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46" t="str">
            <v>8</v>
          </cell>
          <cell r="K1246" t="str">
            <v>8</v>
          </cell>
        </row>
        <row r="1247">
          <cell r="A1247" t="str">
            <v>Челышева Ирина Игоревна</v>
          </cell>
          <cell r="B1247" t="str">
            <v>профессор д.н., профессор  (внеш. совм.)</v>
          </cell>
          <cell r="C1247" t="str">
            <v>Профессор</v>
          </cell>
          <cell r="D1247" t="str">
            <v>Кандидат филологических наук</v>
          </cell>
          <cell r="E1247" t="str">
            <v>МГУ им М.В.Ломоносова</v>
          </cell>
          <cell r="F1247" t="str">
            <v>Высшее образование</v>
          </cell>
          <cell r="G1247" t="str">
            <v>романо-германская филология</v>
          </cell>
          <cell r="H1247" t="str">
            <v>филолог, учитель франц.языка средней школы</v>
          </cell>
          <cell r="I124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v>
          </cell>
          <cell r="J1247" t="str">
            <v>43</v>
          </cell>
          <cell r="K1247" t="str">
            <v>32</v>
          </cell>
        </row>
        <row r="1248">
          <cell r="A1248" t="str">
            <v>Чепель Сергей Львович</v>
          </cell>
          <cell r="B1248" t="str">
            <v>доцент к.н., доцент  (осн. м.р.)</v>
          </cell>
          <cell r="C1248" t="str">
            <v>Доцент</v>
          </cell>
          <cell r="D1248" t="str">
            <v>Кандидат исторических наук</v>
          </cell>
          <cell r="E1248" t="str">
            <v>МГУ им . М.В. Ломоносова</v>
          </cell>
          <cell r="F1248" t="str">
            <v>Высшее образование</v>
          </cell>
          <cell r="G1248" t="str">
            <v>История</v>
          </cell>
          <cell r="H1248" t="str">
            <v>Историк. Преподаватель со знанием иностранного языка</v>
          </cell>
          <cell r="I1248" t="str">
            <v>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v>
          </cell>
          <cell r="J1248" t="str">
            <v>42</v>
          </cell>
          <cell r="K1248" t="str">
            <v>38</v>
          </cell>
        </row>
        <row r="1249">
          <cell r="A1249" t="str">
            <v>Червякова Лариса Валериевна</v>
          </cell>
          <cell r="B1249" t="str">
            <v>доцент к.н., доцент  (внеш. совм.)</v>
          </cell>
          <cell r="C1249" t="str">
            <v>Доцент</v>
          </cell>
          <cell r="D1249" t="str">
            <v>Кандидат филологических наук</v>
          </cell>
          <cell r="E1249" t="str">
            <v>Саратовский государственный университет им. Н.Г. Чернышевского</v>
          </cell>
          <cell r="F1249" t="str">
            <v>Высшее образование</v>
          </cell>
          <cell r="G1249" t="str">
            <v>русский язык и литература</v>
          </cell>
          <cell r="H1249" t="str">
            <v>Филолог. Преподаватель русского языка и литературы</v>
          </cell>
          <cell r="I1249" t="str">
            <v>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v>
          </cell>
          <cell r="J1249" t="str">
            <v>22</v>
          </cell>
          <cell r="K1249" t="str">
            <v>20</v>
          </cell>
        </row>
        <row r="1250">
          <cell r="A1250" t="str">
            <v>Черкаева Ольга Евгеньевна</v>
          </cell>
          <cell r="B1250" t="str">
            <v>доцент к.н., доцент  (осн. м.р.)</v>
          </cell>
          <cell r="C1250" t="str">
            <v>Доцент</v>
          </cell>
          <cell r="D1250" t="str">
            <v>Кандидат культурологии</v>
          </cell>
          <cell r="E1250" t="str">
            <v>С-Петербургский гос. и-т культуры</v>
          </cell>
          <cell r="F1250" t="str">
            <v>Высшее образование</v>
          </cell>
          <cell r="G1250" t="str">
            <v>музейное дело и охрана памятников истории и культуры</v>
          </cell>
          <cell r="H1250" t="str">
            <v>историк, музеевед</v>
          </cell>
          <cell r="I1250" t="str">
            <v>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0" t="str">
            <v>33</v>
          </cell>
          <cell r="K1250" t="str">
            <v>9</v>
          </cell>
        </row>
        <row r="1251">
          <cell r="A1251" t="str">
            <v>Черная Маргарита Альбертовна</v>
          </cell>
          <cell r="B1251" t="str">
            <v>доцент к.н., доцент  (осн. м.р.)</v>
          </cell>
          <cell r="C1251" t="str">
            <v>Доцент</v>
          </cell>
          <cell r="D1251" t="str">
            <v>Кандидат технических наук</v>
          </cell>
          <cell r="E1251" t="str">
            <v>Московская ветеринарная академия им. К.И.Скрябина</v>
          </cell>
          <cell r="F1251" t="str">
            <v>Высшее образование</v>
          </cell>
          <cell r="G1251" t="str">
            <v>товароведение и организация торговли непродовол. товарами</v>
          </cell>
          <cell r="H1251" t="str">
            <v>товаровед высшей квалификации</v>
          </cell>
          <cell r="I1251" t="str">
            <v>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51" t="str">
            <v>41</v>
          </cell>
          <cell r="K1251" t="str">
            <v>15</v>
          </cell>
        </row>
        <row r="1252">
          <cell r="A1252" t="str">
            <v>Черненко Виктория Викторовна</v>
          </cell>
          <cell r="B1252" t="str">
            <v>доцент к.н. (внеш. совм.)</v>
          </cell>
          <cell r="D1252" t="str">
            <v>Кандидат геолого–минералогических наук</v>
          </cell>
          <cell r="E1252" t="str">
            <v>Мос. геолог. -развед инст.им. Орджоникидзе</v>
          </cell>
          <cell r="F1252" t="str">
            <v>Высшее образование</v>
          </cell>
          <cell r="G1252" t="str">
            <v>информатика</v>
          </cell>
          <cell r="H1252" t="str">
            <v>учитель информатики</v>
          </cell>
          <cell r="I125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v>
          </cell>
          <cell r="J1252" t="str">
            <v>41</v>
          </cell>
          <cell r="K1252" t="str">
            <v>17</v>
          </cell>
        </row>
        <row r="1253">
          <cell r="A1253" t="str">
            <v>Черникина Елена Владимировна</v>
          </cell>
          <cell r="B1253" t="str">
            <v>доцент к.н. (осн. м.р.)</v>
          </cell>
          <cell r="D1253" t="str">
            <v>Кандидат экономических наук</v>
          </cell>
          <cell r="E1253" t="str">
            <v>Астраханский гос. техн. ун-т.</v>
          </cell>
          <cell r="F1253" t="str">
            <v>Высшее образование</v>
          </cell>
          <cell r="G1253" t="str">
            <v>экономика</v>
          </cell>
          <cell r="H1253" t="str">
            <v>экономист</v>
          </cell>
          <cell r="I125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v>
          </cell>
          <cell r="J1253" t="str">
            <v>20</v>
          </cell>
          <cell r="K1253" t="str">
            <v>19</v>
          </cell>
        </row>
        <row r="1254">
          <cell r="A1254" t="str">
            <v>Чернова Марина Александровна</v>
          </cell>
          <cell r="B1254" t="str">
            <v>доцент к.н. (осн. м.р.)</v>
          </cell>
          <cell r="D1254" t="str">
            <v>Кандидат экономических наук</v>
          </cell>
          <cell r="E1254" t="str">
            <v>Ростовский государственный  университет</v>
          </cell>
          <cell r="F1254" t="str">
            <v>Высшее образование</v>
          </cell>
          <cell r="G1254" t="str">
            <v>экономическая теория</v>
          </cell>
          <cell r="H1254" t="str">
            <v>Экономист.Преподаватель экономических дисциплин</v>
          </cell>
          <cell r="I125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v>
          </cell>
          <cell r="J1254" t="str">
            <v>13</v>
          </cell>
          <cell r="K1254" t="str">
            <v>13</v>
          </cell>
        </row>
        <row r="1255">
          <cell r="A1255" t="str">
            <v>Черный Валентин Дмитриевич</v>
          </cell>
          <cell r="B1255" t="str">
            <v>профессор д.н., профессор  (осн. м.р.)</v>
          </cell>
          <cell r="C1255" t="str">
            <v>Профессор</v>
          </cell>
          <cell r="D1255" t="str">
            <v>Доктор культурологии</v>
          </cell>
          <cell r="E1255" t="str">
            <v>МГУ им. М.В. Ломоносова</v>
          </cell>
          <cell r="F1255" t="str">
            <v>Высшее образование</v>
          </cell>
          <cell r="G1255" t="str">
            <v>история</v>
          </cell>
          <cell r="H1255" t="str">
            <v>историк, преподаватель истории и обществоведения</v>
          </cell>
          <cell r="I1255" t="str">
            <v>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v>
          </cell>
          <cell r="J1255" t="str">
            <v>50</v>
          </cell>
          <cell r="K1255" t="str">
            <v>38</v>
          </cell>
        </row>
        <row r="1256">
          <cell r="A1256" t="str">
            <v>Черных Инна Николаевна</v>
          </cell>
          <cell r="B1256" t="str">
            <v>доцент к.н., доцент  (внеш. совм.)</v>
          </cell>
          <cell r="C1256" t="str">
            <v>Доцент</v>
          </cell>
          <cell r="D1256" t="str">
            <v>Кандидат наук</v>
          </cell>
          <cell r="E1256" t="str">
            <v>Воронежский гос. университет</v>
          </cell>
          <cell r="F1256" t="str">
            <v>Высшее образование - специалитет, магистратура</v>
          </cell>
          <cell r="G1256" t="str">
            <v>экономика</v>
          </cell>
          <cell r="I1256" t="str">
            <v>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v>
          </cell>
          <cell r="J1256" t="str">
            <v>20</v>
          </cell>
          <cell r="K1256" t="str">
            <v>18</v>
          </cell>
        </row>
        <row r="1257">
          <cell r="E1257" t="str">
            <v>Воронежский гос. университет</v>
          </cell>
          <cell r="F1257" t="str">
            <v>Высшее образование - бакалавриат</v>
          </cell>
          <cell r="G1257" t="str">
            <v>экономика</v>
          </cell>
        </row>
        <row r="1258">
          <cell r="A1258" t="str">
            <v>Чжан Жуй</v>
          </cell>
          <cell r="B1258" t="str">
            <v>старший преподаватель (осн. м.р.)</v>
          </cell>
          <cell r="E1258" t="str">
            <v>Пекинский университет</v>
          </cell>
          <cell r="F1258" t="str">
            <v>Высшее образование</v>
          </cell>
          <cell r="G1258" t="str">
            <v>высшая педагогика</v>
          </cell>
          <cell r="H1258" t="str">
            <v>Магистр педагогики</v>
          </cell>
          <cell r="I125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58" t="str">
            <v>15</v>
          </cell>
          <cell r="K1258" t="str">
            <v>15</v>
          </cell>
        </row>
        <row r="1259">
          <cell r="A1259" t="str">
            <v>Чижова Карина Игоревна</v>
          </cell>
          <cell r="B1259" t="str">
            <v>заведующий кафедрой к.н. (осн. м.р.)</v>
          </cell>
          <cell r="C1259" t="str">
            <v>Доцент</v>
          </cell>
          <cell r="D1259" t="str">
            <v>Доктор педагогических наук</v>
          </cell>
          <cell r="E1259" t="str">
            <v>ФГБОУ ВО Московский педагогический государственный университет (МПГУ)</v>
          </cell>
          <cell r="F1259" t="str">
            <v>Высшее образование - специалитет, магистратура</v>
          </cell>
          <cell r="G1259" t="str">
            <v>Психология</v>
          </cell>
          <cell r="H1259" t="str">
            <v>Магистр</v>
          </cell>
          <cell r="I1259"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v>
          </cell>
          <cell r="J1259" t="str">
            <v>34</v>
          </cell>
          <cell r="K1259" t="str">
            <v>18</v>
          </cell>
        </row>
        <row r="1260">
          <cell r="E1260" t="str">
            <v>Московский государственный университет культуры</v>
          </cell>
          <cell r="F1260" t="str">
            <v>Высшее образование - специалитет, магистратура</v>
          </cell>
          <cell r="G1260" t="str">
            <v>социальная педагогика</v>
          </cell>
          <cell r="H1260" t="str">
            <v>Организатор семейного досуга. Социальный работник</v>
          </cell>
        </row>
        <row r="1261">
          <cell r="A1261" t="str">
            <v>Чиркова Елена Николаевна</v>
          </cell>
          <cell r="B1261" t="str">
            <v>старший преподаватель (осн. м.р.)</v>
          </cell>
          <cell r="E1261" t="str">
            <v>РГГУ</v>
          </cell>
          <cell r="F1261" t="str">
            <v>Высшее образование</v>
          </cell>
          <cell r="G1261" t="str">
            <v>теоретическая и прикладная лингвистика</v>
          </cell>
          <cell r="H1261" t="str">
            <v>лингвист</v>
          </cell>
          <cell r="I126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61" t="str">
            <v>18</v>
          </cell>
          <cell r="K1261" t="str">
            <v>18</v>
          </cell>
        </row>
        <row r="1262">
          <cell r="A1262" t="str">
            <v>Чирскова Ирина Михайловна</v>
          </cell>
          <cell r="B1262" t="str">
            <v>доцент к.н. (осн. м.р.)</v>
          </cell>
          <cell r="D1262" t="str">
            <v>Кандидат исторических наук</v>
          </cell>
          <cell r="E1262" t="str">
            <v>МГИАИ (с отл.)</v>
          </cell>
          <cell r="F1262" t="str">
            <v>Высшее образование</v>
          </cell>
          <cell r="G1262" t="str">
            <v>историко-архивоведение</v>
          </cell>
          <cell r="H1262" t="str">
            <v>историк-архивист</v>
          </cell>
          <cell r="I1262" t="str">
            <v>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v>
          </cell>
          <cell r="J1262" t="str">
            <v>49</v>
          </cell>
          <cell r="K1262" t="str">
            <v>48</v>
          </cell>
        </row>
        <row r="1263">
          <cell r="A1263" t="str">
            <v>Чистяков Петр Георгиевич</v>
          </cell>
          <cell r="B1263" t="str">
            <v>доцент к.н. (осн. м.р.)</v>
          </cell>
          <cell r="D1263" t="str">
            <v>Кандидат исторических наук</v>
          </cell>
          <cell r="E1263" t="str">
            <v>РГГУ</v>
          </cell>
          <cell r="F1263" t="str">
            <v>Высшее образование</v>
          </cell>
          <cell r="G1263" t="str">
            <v>Религиоведение</v>
          </cell>
          <cell r="H1263" t="str">
            <v>религиовед</v>
          </cell>
          <cell r="I1263" t="str">
            <v>"Охрана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3" t="str">
            <v>18</v>
          </cell>
          <cell r="K1263" t="str">
            <v>17</v>
          </cell>
        </row>
        <row r="1264">
          <cell r="A1264" t="str">
            <v>Чистякова Ксения Анатольевна</v>
          </cell>
          <cell r="B1264" t="str">
            <v>доцент к.н., доцент  (осн. м.р.)</v>
          </cell>
          <cell r="C1264" t="str">
            <v>Доцент</v>
          </cell>
          <cell r="D1264" t="str">
            <v>Кандидат исторических наук</v>
          </cell>
          <cell r="E1264" t="str">
            <v>РГГУ</v>
          </cell>
          <cell r="F1264" t="str">
            <v>Высшее образование</v>
          </cell>
          <cell r="G1264" t="str">
            <v>Документоведение. Документационное обеспечение управления</v>
          </cell>
          <cell r="H1264" t="str">
            <v>документоведение</v>
          </cell>
          <cell r="I126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264" t="str">
            <v>33</v>
          </cell>
          <cell r="K1264" t="str">
            <v>22</v>
          </cell>
        </row>
        <row r="1265">
          <cell r="A1265" t="str">
            <v>Чичуга Марина Алексеевна</v>
          </cell>
          <cell r="B1265" t="str">
            <v>доцент к.н. (осн. м.р.)</v>
          </cell>
          <cell r="D1265" t="str">
            <v>Кандидат исторических наук</v>
          </cell>
          <cell r="E1265" t="str">
            <v>РГГУ</v>
          </cell>
          <cell r="F1265" t="str">
            <v>Высшее образование</v>
          </cell>
          <cell r="G1265" t="str">
            <v>историко-архивоведение</v>
          </cell>
          <cell r="H1265" t="str">
            <v>историк-архивист</v>
          </cell>
          <cell r="I1265" t="str">
            <v>Пожарно-технический минимум для работников РГГУ, 27.12.2021,
Цифровая гуманитаристика, 27.12.2021,
 Охрана труда, 06.03.2020,
"Системы документации в электронной среде", 27.01.2020</v>
          </cell>
          <cell r="J1265" t="str">
            <v>22</v>
          </cell>
          <cell r="K1265" t="str">
            <v>12</v>
          </cell>
        </row>
        <row r="1266">
          <cell r="A1266" t="str">
            <v>Чурсина Анна Вадимовна</v>
          </cell>
          <cell r="B1266" t="str">
            <v>преподаватель (внеш. совм.)</v>
          </cell>
          <cell r="I1266" t="str">
            <v>,</v>
          </cell>
          <cell r="J1266" t="str">
            <v>11</v>
          </cell>
        </row>
        <row r="1267">
          <cell r="A1267" t="str">
            <v>Шабат Георгий Борисович</v>
          </cell>
          <cell r="B1267" t="str">
            <v>профессор д.н. (осн. м.р.)</v>
          </cell>
          <cell r="D1267" t="str">
            <v>Доктор физико-математических наук</v>
          </cell>
          <cell r="E1267" t="str">
            <v>МГУ  (с отл.)</v>
          </cell>
          <cell r="F1267" t="str">
            <v>Высшее образование</v>
          </cell>
          <cell r="G1267" t="str">
            <v>математика</v>
          </cell>
          <cell r="H1267" t="str">
            <v>матаматика</v>
          </cell>
          <cell r="I1267" t="str">
            <v>"Охрана труда", 06.03.2020,
Основы оказания первой помощи пострадавшим, 25.02.2020,
Инклюзивное образование в высшей школе: вызовы, проблемы, решения, 25.02.2020</v>
          </cell>
          <cell r="J1267" t="str">
            <v>47</v>
          </cell>
          <cell r="K1267" t="str">
            <v>29</v>
          </cell>
        </row>
        <row r="1268">
          <cell r="A1268" t="str">
            <v>Шабельников Виталий Константинович</v>
          </cell>
          <cell r="B1268" t="str">
            <v>профессор д.н., профессор  (осн. м.р.)</v>
          </cell>
          <cell r="C1268" t="str">
            <v>Профессор</v>
          </cell>
          <cell r="D1268" t="str">
            <v>Доктор психологических наук</v>
          </cell>
          <cell r="E1268" t="str">
            <v>МГУ  (с отл.)</v>
          </cell>
          <cell r="F1268" t="str">
            <v>Высшее образование</v>
          </cell>
          <cell r="G1268" t="str">
            <v>психология</v>
          </cell>
          <cell r="H1268" t="str">
            <v>психолог, преподаватель психологии</v>
          </cell>
          <cell r="I1268"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v>
          </cell>
          <cell r="J1268" t="str">
            <v>51</v>
          </cell>
          <cell r="K1268" t="str">
            <v>45</v>
          </cell>
        </row>
        <row r="1269">
          <cell r="A1269" t="str">
            <v>Шабуров Николай Витальевич</v>
          </cell>
          <cell r="B1269" t="str">
            <v>заведующий кафедрой к.н. (осн. м.р.)</v>
          </cell>
          <cell r="C1269" t="str">
            <v>Доцент</v>
          </cell>
          <cell r="D1269" t="str">
            <v>Кандидат культурологии</v>
          </cell>
          <cell r="E1269" t="str">
            <v>МГУ  (с отл.)</v>
          </cell>
          <cell r="F1269" t="str">
            <v>Высшее образование</v>
          </cell>
          <cell r="G1269" t="str">
            <v>история</v>
          </cell>
          <cell r="H1269" t="str">
            <v>историк</v>
          </cell>
          <cell r="I1269"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269" t="str">
            <v>48</v>
          </cell>
          <cell r="K1269" t="str">
            <v>31</v>
          </cell>
        </row>
        <row r="1270">
          <cell r="A1270" t="str">
            <v>Шайдуллина Венера Камилевна</v>
          </cell>
          <cell r="B1270" t="str">
            <v>доцент к.н. (внеш. совм.)</v>
          </cell>
          <cell r="D1270" t="str">
            <v>Кандидат юридических наук</v>
          </cell>
          <cell r="E1270" t="str">
            <v>Финансовый университет при Правительстве РФ</v>
          </cell>
          <cell r="F1270" t="str">
            <v>Высшее образование - специалитет, магистратура</v>
          </cell>
          <cell r="G1270" t="str">
            <v>юриспруденция</v>
          </cell>
          <cell r="H1270" t="str">
            <v>Юрист</v>
          </cell>
          <cell r="I1270" t="str">
            <v>,</v>
          </cell>
          <cell r="J1270" t="str">
            <v>10</v>
          </cell>
          <cell r="K1270" t="str">
            <v>5</v>
          </cell>
        </row>
        <row r="1271">
          <cell r="A1271" t="str">
            <v>Шайтанов Игорь Олегович</v>
          </cell>
          <cell r="B1271" t="str">
            <v>профессор д.н., профессор  (внутр. совм.)</v>
          </cell>
          <cell r="C1271" t="str">
            <v>Профессор</v>
          </cell>
          <cell r="D1271" t="str">
            <v>Доктор филологических наук</v>
          </cell>
          <cell r="E1271" t="str">
            <v>МГУ  (с отл.)</v>
          </cell>
          <cell r="F1271" t="str">
            <v>Высшее образование</v>
          </cell>
          <cell r="G1271" t="str">
            <v>романо-германская филология</v>
          </cell>
          <cell r="H1271" t="str">
            <v>филолог</v>
          </cell>
          <cell r="I127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71" t="str">
            <v>53</v>
          </cell>
          <cell r="K1271" t="str">
            <v>50</v>
          </cell>
        </row>
        <row r="1272">
          <cell r="A1272" t="str">
            <v>Шамсутдинова Марина Райхановна</v>
          </cell>
          <cell r="B1272" t="str">
            <v>доцент к.н., доцент  (осн. м.р.)</v>
          </cell>
          <cell r="C1272" t="str">
            <v>Доцент</v>
          </cell>
          <cell r="D1272" t="str">
            <v>Кандидат наук</v>
          </cell>
          <cell r="E1272" t="str">
            <v>Институт экономики и права</v>
          </cell>
          <cell r="F1272" t="str">
            <v>Высшее образование</v>
          </cell>
          <cell r="G1272" t="str">
            <v>Финанасы и кредит</v>
          </cell>
          <cell r="H1272" t="str">
            <v>экономист</v>
          </cell>
          <cell r="I1272" t="str">
            <v>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v>
          </cell>
          <cell r="J1272" t="str">
            <v>19</v>
          </cell>
          <cell r="K1272" t="str">
            <v>14</v>
          </cell>
        </row>
        <row r="1273">
          <cell r="A1273" t="str">
            <v>Шамсутдинова Элеонора Рустэмовна</v>
          </cell>
          <cell r="B1273" t="str">
            <v>доцент к.н. (осн. м.р.)</v>
          </cell>
          <cell r="D1273" t="str">
            <v>Кандидат экономических наук</v>
          </cell>
          <cell r="E1273" t="str">
            <v>Финансовая акад. при Правит РФ</v>
          </cell>
          <cell r="F1273" t="str">
            <v>Высшее образование</v>
          </cell>
          <cell r="G1273" t="str">
            <v>Экономика</v>
          </cell>
          <cell r="H1273" t="str">
            <v>Бакалавр экономики</v>
          </cell>
          <cell r="I1273" t="str">
            <v>охрана труда, 28.02.2022,
Пожарно-технический минимум для работников РГГУ, 28.02.2022</v>
          </cell>
          <cell r="J1273" t="str">
            <v>20</v>
          </cell>
          <cell r="K1273" t="str">
            <v>4</v>
          </cell>
        </row>
        <row r="1274">
          <cell r="E1274" t="str">
            <v>Финансовая акад. при Правит РФ</v>
          </cell>
          <cell r="F1274" t="str">
            <v>Высшее образование</v>
          </cell>
          <cell r="G1274" t="str">
            <v>Экономика</v>
          </cell>
          <cell r="H1274" t="str">
            <v>Магистр экономики</v>
          </cell>
        </row>
        <row r="1275">
          <cell r="A1275" t="str">
            <v>Шапиро Бэлла Львовна</v>
          </cell>
          <cell r="B1275" t="str">
            <v>профессор д.н., доцент  (осн. м.р.)</v>
          </cell>
          <cell r="C1275" t="str">
            <v>Доцент</v>
          </cell>
          <cell r="D1275" t="str">
            <v>Доктор культурологии</v>
          </cell>
          <cell r="E1275" t="str">
            <v>Национальный институт имени Екатерины Великой</v>
          </cell>
          <cell r="F1275" t="str">
            <v>Высшее образование</v>
          </cell>
          <cell r="G1275" t="str">
            <v>культорология</v>
          </cell>
          <cell r="H1275" t="str">
            <v>культуролог</v>
          </cell>
          <cell r="I127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v>
          </cell>
          <cell r="J1275" t="str">
            <v>11</v>
          </cell>
          <cell r="K1275" t="str">
            <v>10</v>
          </cell>
        </row>
        <row r="1276">
          <cell r="A1276" t="str">
            <v>Шаповалова Елена Владимировна</v>
          </cell>
          <cell r="B1276" t="str">
            <v>доцент к.н. (осн. м.р.)</v>
          </cell>
          <cell r="D1276" t="str">
            <v>Кандидат исторических наук</v>
          </cell>
          <cell r="E1276" t="str">
            <v>Донбасский горно-металлургический институт</v>
          </cell>
          <cell r="F1276" t="str">
            <v>Высшее образование</v>
          </cell>
          <cell r="G1276" t="str">
            <v>менеджмент организации</v>
          </cell>
          <cell r="H1276" t="str">
            <v>инженер</v>
          </cell>
          <cell r="I1276" t="str">
            <v>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v>
          </cell>
          <cell r="J1276" t="str">
            <v>12</v>
          </cell>
          <cell r="K1276" t="str">
            <v>12</v>
          </cell>
        </row>
        <row r="1277">
          <cell r="A1277" t="str">
            <v>Шарандин Артем Вячеславович</v>
          </cell>
          <cell r="B1277" t="str">
            <v>доцент к.н., доцент  (осн. м.р.)</v>
          </cell>
          <cell r="C1277" t="str">
            <v>Доцент</v>
          </cell>
          <cell r="D1277" t="str">
            <v>Кандидат филологических наук</v>
          </cell>
          <cell r="E1277" t="str">
            <v>Московский педагогический институт им. В.И.Ленина</v>
          </cell>
          <cell r="F1277" t="str">
            <v>Высшее образование</v>
          </cell>
          <cell r="G1277" t="str">
            <v>иностранные языки</v>
          </cell>
          <cell r="H1277" t="str">
            <v>учитель немецкого и английского языков</v>
          </cell>
          <cell r="I1277" t="str">
            <v>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v>
          </cell>
          <cell r="J1277" t="str">
            <v>25</v>
          </cell>
          <cell r="K1277" t="str">
            <v>11</v>
          </cell>
        </row>
        <row r="1278">
          <cell r="A1278" t="str">
            <v>Шарафутдинов Руслан Фларитович</v>
          </cell>
          <cell r="B1278" t="str">
            <v>ассистент (осн. м.р.)</v>
          </cell>
          <cell r="E1278" t="str">
            <v>Башкирский государственный университет</v>
          </cell>
          <cell r="F1278" t="str">
            <v>Высшее образование</v>
          </cell>
          <cell r="G1278" t="str">
            <v>Реклама и связи с общественностью</v>
          </cell>
          <cell r="H1278" t="str">
            <v>Бакалавр</v>
          </cell>
          <cell r="I127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v>
          </cell>
        </row>
        <row r="1279">
          <cell r="A1279" t="str">
            <v>Шарифов Теюб Элдар оглы</v>
          </cell>
          <cell r="B1279" t="str">
            <v>доцент к.н. (внеш. совм.)</v>
          </cell>
          <cell r="D1279" t="str">
            <v>Кандидат юридических наук</v>
          </cell>
          <cell r="E1279" t="str">
            <v>Ульяновский Государственный Университет</v>
          </cell>
          <cell r="F1279" t="str">
            <v>Высшее образование</v>
          </cell>
          <cell r="G1279" t="str">
            <v>Юриспруденция</v>
          </cell>
          <cell r="H1279" t="str">
            <v>юрист</v>
          </cell>
          <cell r="I1279" t="str">
            <v>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v>
          </cell>
          <cell r="J1279" t="str">
            <v>25</v>
          </cell>
          <cell r="K1279" t="str">
            <v>5</v>
          </cell>
        </row>
        <row r="1280">
          <cell r="A1280" t="str">
            <v>Шаронов Игорь Алексеевич</v>
          </cell>
          <cell r="B1280" t="str">
            <v>заведующий кафедрой д.н. (осн. м.р.)</v>
          </cell>
          <cell r="C1280" t="str">
            <v>Доцент</v>
          </cell>
          <cell r="D1280" t="str">
            <v>Доктор филологических наук</v>
          </cell>
          <cell r="E1280" t="str">
            <v>МГУ  (с отл.)</v>
          </cell>
          <cell r="F1280" t="str">
            <v>Высшее образование</v>
          </cell>
          <cell r="G1280" t="str">
            <v>русский язык и литература</v>
          </cell>
          <cell r="H1280" t="str">
            <v>филолг-русист. преп. со зн. ин. яз.</v>
          </cell>
          <cell r="I128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v>
          </cell>
          <cell r="J1280" t="str">
            <v>33</v>
          </cell>
          <cell r="K1280" t="str">
            <v>28</v>
          </cell>
        </row>
        <row r="1281">
          <cell r="A1281" t="str">
            <v>Шаруева Марина Викторовна</v>
          </cell>
          <cell r="B1281" t="str">
            <v>доцент к.н. (осн. м.р.)</v>
          </cell>
          <cell r="D1281" t="str">
            <v>Кандидат юридических наук</v>
          </cell>
          <cell r="E1281" t="str">
            <v>Всесоюзный юридический заочный институт</v>
          </cell>
          <cell r="F1281" t="str">
            <v>Высшее образование</v>
          </cell>
          <cell r="G1281" t="str">
            <v>правоведение</v>
          </cell>
          <cell r="H1281" t="str">
            <v>юрист</v>
          </cell>
          <cell r="I1281" t="str">
            <v>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281" t="str">
            <v>49</v>
          </cell>
          <cell r="K1281" t="str">
            <v>18</v>
          </cell>
        </row>
        <row r="1282">
          <cell r="A1282" t="str">
            <v>Шатравка Анна Владиславовна</v>
          </cell>
          <cell r="B1282" t="str">
            <v>доцент к.н., доцент  (осн. м.р.)</v>
          </cell>
          <cell r="C1282" t="str">
            <v>Доцент</v>
          </cell>
          <cell r="D1282" t="str">
            <v>Кандидат филологических наук</v>
          </cell>
          <cell r="E1282" t="str">
            <v>Благовещенский государственный педагогический институт</v>
          </cell>
          <cell r="F1282" t="str">
            <v>Высшее образование</v>
          </cell>
          <cell r="G1282" t="str">
            <v>иностранные языки (китайский и английский)</v>
          </cell>
          <cell r="H1282" t="str">
            <v>Учитель иностранных языков (китайского и английского), референт-переводчик</v>
          </cell>
          <cell r="I1282"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v>
          </cell>
          <cell r="J1282" t="str">
            <v>27</v>
          </cell>
          <cell r="K1282" t="str">
            <v>27</v>
          </cell>
        </row>
        <row r="1283">
          <cell r="A1283" t="str">
            <v>Шатько Евгения Викторовна</v>
          </cell>
          <cell r="B1283" t="str">
            <v>доцент к.н. (внеш. совм.)</v>
          </cell>
          <cell r="D1283" t="str">
            <v>Кандидат филологических наук</v>
          </cell>
          <cell r="E1283" t="str">
            <v>МГУ им . М.В. Ломоносова</v>
          </cell>
          <cell r="F1283" t="str">
            <v>Высшее образование</v>
          </cell>
          <cell r="G1283" t="str">
            <v>Филология</v>
          </cell>
          <cell r="H1283" t="str">
            <v>Филолог. Преподаватель словенского языка и славянских литератур</v>
          </cell>
          <cell r="I1283" t="str">
            <v>,</v>
          </cell>
          <cell r="J1283" t="str">
            <v>12</v>
          </cell>
        </row>
        <row r="1284">
          <cell r="A1284" t="str">
            <v>Шашкин Леонид Олегович</v>
          </cell>
          <cell r="B1284" t="str">
            <v>доцент к.н. (осн. м.р.)</v>
          </cell>
          <cell r="D1284" t="str">
            <v>Кандидат технических наук</v>
          </cell>
          <cell r="E1284" t="str">
            <v>МГУ (с отл.)</v>
          </cell>
          <cell r="F1284" t="str">
            <v>Высшее образование</v>
          </cell>
          <cell r="G1284" t="str">
            <v>математика</v>
          </cell>
          <cell r="H1284" t="str">
            <v>математика</v>
          </cell>
          <cell r="I128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v>
          </cell>
          <cell r="J1284" t="str">
            <v>32</v>
          </cell>
          <cell r="K1284" t="str">
            <v>32</v>
          </cell>
        </row>
        <row r="1285">
          <cell r="A1285" t="str">
            <v>Швец Элина Григорьевна</v>
          </cell>
          <cell r="B1285" t="str">
            <v>заведующий кафедрой к.н. (осн. м.р.)</v>
          </cell>
          <cell r="C1285" t="str">
            <v>Доцент</v>
          </cell>
          <cell r="D1285" t="str">
            <v>Кандидат педагогических наук</v>
          </cell>
          <cell r="E1285" t="str">
            <v>Киевский гос. худож. инст.</v>
          </cell>
          <cell r="F1285" t="str">
            <v>Высшее образование</v>
          </cell>
          <cell r="G1285" t="str">
            <v>искусствоведение</v>
          </cell>
          <cell r="H1285" t="str">
            <v>искусствовед</v>
          </cell>
          <cell r="I128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v>
          </cell>
          <cell r="J1285" t="str">
            <v>31</v>
          </cell>
          <cell r="K1285" t="str">
            <v>30</v>
          </cell>
        </row>
        <row r="1286">
          <cell r="A1286" t="str">
            <v>Шевеленкова Татьяна Дмитриевна</v>
          </cell>
          <cell r="B1286" t="str">
            <v>доцент к.н., доцент  (осн. м.р.)</v>
          </cell>
          <cell r="C1286" t="str">
            <v>Доцент</v>
          </cell>
          <cell r="D1286" t="str">
            <v>Кандидат психологических наук</v>
          </cell>
          <cell r="E1286" t="str">
            <v>МГУ (с отл.)</v>
          </cell>
          <cell r="F1286" t="str">
            <v>Высшее образование</v>
          </cell>
          <cell r="G1286" t="str">
            <v>психология</v>
          </cell>
          <cell r="H1286" t="str">
            <v>психолог</v>
          </cell>
          <cell r="I1286" t="str">
            <v>Информационно-коммуникационные технологии в высшей школе: электронная информационно-образовательная среда, 26.03.2020,
"Охрана труда", 06.03.2020</v>
          </cell>
          <cell r="J1286" t="str">
            <v>45</v>
          </cell>
          <cell r="K1286" t="str">
            <v>42</v>
          </cell>
        </row>
        <row r="1287">
          <cell r="A1287" t="str">
            <v>Шевцова Галина Александровна</v>
          </cell>
          <cell r="B1287" t="str">
            <v>заведующий кафедрой к.н. (осн. м.р.)</v>
          </cell>
          <cell r="C1287" t="str">
            <v>Доцент</v>
          </cell>
          <cell r="D1287" t="str">
            <v>Кандидат исторических наук</v>
          </cell>
          <cell r="E1287" t="str">
            <v>РГГУ</v>
          </cell>
          <cell r="F1287" t="str">
            <v>Высшее образование</v>
          </cell>
          <cell r="G1287" t="str">
            <v>организация и технология защиты информации</v>
          </cell>
          <cell r="H1287" t="str">
            <v>специалист по защите информации</v>
          </cell>
          <cell r="I1287" t="str">
            <v>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287" t="str">
            <v>26</v>
          </cell>
          <cell r="K1287" t="str">
            <v>24</v>
          </cell>
        </row>
        <row r="1288">
          <cell r="A1288" t="str">
            <v>Шевченко Ирина Олеговна</v>
          </cell>
          <cell r="B1288" t="str">
            <v>профессор д.н., доцент  (внутр. совм.)</v>
          </cell>
          <cell r="C1288" t="str">
            <v>Доцент</v>
          </cell>
          <cell r="D1288" t="str">
            <v>Доктор социологических наук</v>
          </cell>
          <cell r="E1288" t="str">
            <v>МГПИ им. В.И. Ленина</v>
          </cell>
          <cell r="F1288" t="str">
            <v>Высшее образование</v>
          </cell>
          <cell r="G1288" t="str">
            <v>история  (с отличием)</v>
          </cell>
          <cell r="H1288" t="str">
            <v>учитель истории, обществоведения</v>
          </cell>
          <cell r="I1288" t="str">
            <v>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v>
          </cell>
          <cell r="J1288" t="str">
            <v>33</v>
          </cell>
          <cell r="K1288" t="str">
            <v>20</v>
          </cell>
        </row>
        <row r="1289">
          <cell r="A1289" t="str">
            <v>Шевченко Полина Александровна</v>
          </cell>
          <cell r="B1289" t="str">
            <v>преподаватель (внеш. совм.)</v>
          </cell>
          <cell r="E1289" t="str">
            <v>МГОУ</v>
          </cell>
          <cell r="F1289" t="str">
            <v>Высшее образование - специалитет, магистратура</v>
          </cell>
          <cell r="G1289" t="str">
            <v>математические методы в экономике</v>
          </cell>
          <cell r="H1289" t="str">
            <v>Экономист-математик</v>
          </cell>
          <cell r="I1289" t="str">
            <v>, , 
Дополнительное профессиональное образование, Школа универсального экскурсовода, "Экскурсоведение"</v>
          </cell>
          <cell r="J1289" t="str">
            <v>17</v>
          </cell>
        </row>
        <row r="1290">
          <cell r="E1290" t="str">
            <v>ФГБОУ ВО "РГГУ"</v>
          </cell>
          <cell r="F1290" t="str">
            <v>Высшее образование - специалитет, магистратура</v>
          </cell>
        </row>
        <row r="1291">
          <cell r="A1291" t="str">
            <v>Шестакова Юлия Юрьевна</v>
          </cell>
          <cell r="B1291" t="str">
            <v>старший преподаватель к.н. (осн. м.р.),
старший преподаватель к.н. (внутр. совм.)</v>
          </cell>
          <cell r="D1291" t="str">
            <v>Кандидат филологических наук</v>
          </cell>
          <cell r="E1291" t="str">
            <v>МГУ им . М.В. Ломоносова</v>
          </cell>
          <cell r="F1291" t="str">
            <v>Высшее образование - специалитет, магистратура</v>
          </cell>
          <cell r="G1291" t="str">
            <v>"филология"</v>
          </cell>
          <cell r="H1291" t="str">
            <v>Филолог. Преподаватель русского языка и литературы</v>
          </cell>
          <cell r="I1291" t="str">
            <v>,</v>
          </cell>
          <cell r="J1291" t="str">
            <v>3</v>
          </cell>
        </row>
        <row r="1292">
          <cell r="A1292" t="str">
            <v>Шестова Евгения Александровна</v>
          </cell>
          <cell r="B1292" t="str">
            <v>доцент к.н. (внутр. совм.)</v>
          </cell>
          <cell r="D1292" t="str">
            <v>Кандидат философских наук</v>
          </cell>
          <cell r="E1292" t="str">
            <v>РГГУ</v>
          </cell>
          <cell r="F1292" t="str">
            <v>Высшее образование</v>
          </cell>
          <cell r="G1292" t="str">
            <v>философия</v>
          </cell>
          <cell r="H1292" t="str">
            <v>философ, преподаватель</v>
          </cell>
          <cell r="I1292"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292" t="str">
            <v>9</v>
          </cell>
          <cell r="K1292" t="str">
            <v>7</v>
          </cell>
        </row>
        <row r="1293">
          <cell r="A1293" t="str">
            <v>Шик Ида Александровна</v>
          </cell>
          <cell r="B1293" t="str">
            <v>доцент к.н. (внеш. совм.)</v>
          </cell>
          <cell r="D1293" t="str">
            <v>Кандидат искусствоведения</v>
          </cell>
          <cell r="E1293" t="str">
            <v>Санкт-Петербургский гос. университет</v>
          </cell>
          <cell r="F1293" t="str">
            <v>Высшее образование - подготовка кадров высшей квалификации</v>
          </cell>
          <cell r="G1293" t="str">
            <v>история искусства</v>
          </cell>
          <cell r="H1293" t="str">
            <v>Исследователь. Преподаватель-исследователь</v>
          </cell>
          <cell r="I1293"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v>
          </cell>
          <cell r="J1293" t="str">
            <v>15</v>
          </cell>
        </row>
        <row r="1294">
          <cell r="E1294" t="str">
            <v>Санкт-Петербургский гос. университет</v>
          </cell>
          <cell r="F1294" t="str">
            <v>Высшее образование</v>
          </cell>
          <cell r="H1294" t="str">
            <v>Искусствовед</v>
          </cell>
        </row>
        <row r="1295">
          <cell r="A1295" t="str">
            <v>Шикалов Николай Михайлович</v>
          </cell>
          <cell r="B1295" t="str">
            <v>старший преподаватель (осн. м.р.)</v>
          </cell>
          <cell r="E1295" t="str">
            <v>Московский ордена Трудового Красного Знамени областной педагогический институт им. Н.К.Крупской</v>
          </cell>
          <cell r="F1295" t="str">
            <v>Высшее образование</v>
          </cell>
          <cell r="G1295" t="str">
            <v>физическое воспитание</v>
          </cell>
          <cell r="H1295" t="str">
            <v>учитель физической культуры</v>
          </cell>
          <cell r="I129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v>
          </cell>
          <cell r="J1295" t="str">
            <v>39</v>
          </cell>
          <cell r="K1295" t="str">
            <v>39</v>
          </cell>
        </row>
        <row r="1296">
          <cell r="A1296" t="str">
            <v>Шилова Анастасия Александровна</v>
          </cell>
          <cell r="B1296" t="str">
            <v>преподаватель (внутр. совм.)</v>
          </cell>
          <cell r="E1296" t="str">
            <v>Российский государственный гуманитарный университет</v>
          </cell>
          <cell r="F1296" t="str">
            <v>Высшее образование - специалитет, магистратура</v>
          </cell>
          <cell r="G1296" t="str">
            <v>Менеджмент</v>
          </cell>
          <cell r="H1296" t="str">
            <v>Магистр</v>
          </cell>
          <cell r="I1296" t="str">
            <v>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v>
          </cell>
          <cell r="J1296" t="str">
            <v>5</v>
          </cell>
        </row>
        <row r="1297">
          <cell r="E1297" t="str">
            <v>РГГУ</v>
          </cell>
          <cell r="F1297" t="str">
            <v>Высшее образование</v>
          </cell>
          <cell r="G1297" t="str">
            <v>государственное и муниципальное управление</v>
          </cell>
          <cell r="H1297" t="str">
            <v>бакалавр</v>
          </cell>
        </row>
        <row r="1298">
          <cell r="A1298" t="str">
            <v>Шитова Юлия Юрьевна</v>
          </cell>
          <cell r="B1298" t="str">
            <v>профессор д.н., доцент  (осн. м.р.)</v>
          </cell>
          <cell r="C1298" t="str">
            <v>Доцент</v>
          </cell>
          <cell r="D1298" t="str">
            <v>Доктор экономических наук</v>
          </cell>
          <cell r="E1298" t="str">
            <v>Мордовский дружбы народов государственный университет им. Огарева</v>
          </cell>
          <cell r="F1298" t="str">
            <v>Высшее образование</v>
          </cell>
          <cell r="G1298" t="str">
            <v>бухгалтерский учет и анализ хозяйственной деятельности</v>
          </cell>
          <cell r="H1298" t="str">
            <v>экономист</v>
          </cell>
          <cell r="I129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v>
          </cell>
          <cell r="J1298" t="str">
            <v>29</v>
          </cell>
          <cell r="K1298" t="str">
            <v>27</v>
          </cell>
        </row>
        <row r="1299">
          <cell r="A1299" t="str">
            <v>Шишелина Любовь Николаевна</v>
          </cell>
          <cell r="B1299" t="str">
            <v>профессор д.н., доцент  (внеш. совм.)</v>
          </cell>
          <cell r="C1299" t="str">
            <v>Старший научный сотрудник</v>
          </cell>
          <cell r="D1299" t="str">
            <v>Доктор исторических наук</v>
          </cell>
          <cell r="E1299" t="str">
            <v>Латвийский ордена Трудового Красного знамени гос. ун-т им. Петра Стучко</v>
          </cell>
          <cell r="F1299" t="str">
            <v>Высшее образование</v>
          </cell>
          <cell r="G1299" t="str">
            <v>английский язык и лит-ра</v>
          </cell>
          <cell r="H1299" t="str">
            <v>филолог, преподаватель английского языка</v>
          </cell>
          <cell r="I1299" t="str">
            <v>"Охрана труда", 09.03.2021,
Технологии использования онлайн-коммуникации в учебном процессе образовательной организации, 22.12.2020</v>
          </cell>
          <cell r="J1299" t="str">
            <v>42</v>
          </cell>
          <cell r="K1299" t="str">
            <v>23</v>
          </cell>
        </row>
        <row r="1300">
          <cell r="A1300" t="str">
            <v>Шишкова Галина Альбертовна</v>
          </cell>
          <cell r="B1300" t="str">
            <v>профессор к.н., доцент  (осн. м.р.)</v>
          </cell>
          <cell r="C1300" t="str">
            <v>Доцент</v>
          </cell>
          <cell r="D1300" t="str">
            <v>Кандидат технических наук</v>
          </cell>
          <cell r="E1300" t="str">
            <v>Московский электротехнический институт связи</v>
          </cell>
          <cell r="F1300" t="str">
            <v>Высшее образование</v>
          </cell>
          <cell r="G1300" t="str">
            <v>радиосвязь и радиовещание</v>
          </cell>
          <cell r="H1300" t="str">
            <v>инженер радиосвязи и радиовещания</v>
          </cell>
          <cell r="I1300" t="str">
            <v>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v>
          </cell>
          <cell r="J1300" t="str">
            <v>49</v>
          </cell>
          <cell r="K1300" t="str">
            <v>46</v>
          </cell>
        </row>
        <row r="1301">
          <cell r="A1301" t="str">
            <v>Шиян Анна Александровна</v>
          </cell>
          <cell r="B1301" t="str">
            <v>доцент к.н. (осн. м.р.)</v>
          </cell>
          <cell r="D1301" t="str">
            <v>Кандидат философских наук</v>
          </cell>
          <cell r="E1301" t="str">
            <v>МГУ им . М.В.Ломоносова</v>
          </cell>
          <cell r="F1301" t="str">
            <v>Высшее образование</v>
          </cell>
          <cell r="G1301" t="str">
            <v>философия</v>
          </cell>
          <cell r="H1301" t="str">
            <v>философ. преподаватель философии</v>
          </cell>
          <cell r="I1301"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v>
          </cell>
          <cell r="J1301" t="str">
            <v>29</v>
          </cell>
          <cell r="K1301" t="str">
            <v>18</v>
          </cell>
        </row>
        <row r="1302">
          <cell r="A1302" t="str">
            <v>Шкаренков Павел Петрович</v>
          </cell>
          <cell r="B1302" t="str">
            <v>заведующий кафедрой д.н. (внутр. совм.)</v>
          </cell>
          <cell r="C1302" t="str">
            <v>Профессор</v>
          </cell>
          <cell r="D1302" t="str">
            <v>Доктор исторических наук</v>
          </cell>
          <cell r="E1302" t="str">
            <v>РГГУ</v>
          </cell>
          <cell r="F1302" t="str">
            <v>Высшее образование</v>
          </cell>
          <cell r="G1302" t="str">
            <v>история ("Античная культура") (Россия, Франция)</v>
          </cell>
          <cell r="H1302" t="str">
            <v>историк</v>
          </cell>
          <cell r="I1302" t="str">
            <v>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v>
          </cell>
          <cell r="J1302" t="str">
            <v>24</v>
          </cell>
          <cell r="K1302" t="str">
            <v>23</v>
          </cell>
        </row>
        <row r="1303">
          <cell r="A1303" t="str">
            <v>Шкарина Вера Сергеевна</v>
          </cell>
          <cell r="B1303" t="str">
            <v>старший преподаватель к.н. (осн. м.р.)</v>
          </cell>
          <cell r="D1303" t="str">
            <v>Кандидат экономических наук</v>
          </cell>
          <cell r="E1303" t="str">
            <v>ФГОУ ВПО Школа-студия им.Вл.И.НЕмировича-данченко при МХАТ им А.П.Чехова</v>
          </cell>
          <cell r="F1303" t="str">
            <v>Высшее образование - специалитет, магистратура</v>
          </cell>
          <cell r="G1303" t="str">
            <v>театроведение</v>
          </cell>
          <cell r="H1303" t="str">
            <v>Театровед-менеджер</v>
          </cell>
          <cell r="I130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v>
          </cell>
          <cell r="J1303" t="str">
            <v>3</v>
          </cell>
          <cell r="K1303" t="str">
            <v>1</v>
          </cell>
        </row>
        <row r="1304">
          <cell r="A1304" t="str">
            <v>Шмаина-Великанова Анна Ильинична</v>
          </cell>
          <cell r="B1304" t="str">
            <v>профессор д.н. (осн. м.р.)</v>
          </cell>
          <cell r="D1304" t="str">
            <v>Доктор культурологии</v>
          </cell>
          <cell r="E1304" t="str">
            <v>Ивритский университет в Иерусалиме</v>
          </cell>
          <cell r="F1304" t="str">
            <v>Высшее образование</v>
          </cell>
          <cell r="G1304" t="str">
            <v>бакалавр гуманитарных наук (философия)</v>
          </cell>
          <cell r="H1304" t="str">
            <v>философ</v>
          </cell>
          <cell r="I1304" t="str">
            <v>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v>
          </cell>
          <cell r="J1304" t="str">
            <v>28</v>
          </cell>
          <cell r="K1304" t="str">
            <v>28</v>
          </cell>
        </row>
        <row r="1305">
          <cell r="A1305" t="str">
            <v>Шматова Галина Андреевна</v>
          </cell>
          <cell r="B1305" t="str">
            <v>доцент к.н. (осн. м.р.)</v>
          </cell>
          <cell r="D1305" t="str">
            <v>Кандидат культурологии</v>
          </cell>
          <cell r="E1305" t="str">
            <v>РГГУ</v>
          </cell>
          <cell r="F1305" t="str">
            <v>Высшее образование</v>
          </cell>
          <cell r="G1305" t="str">
            <v>культурология</v>
          </cell>
          <cell r="H1305" t="str">
            <v>культурология</v>
          </cell>
          <cell r="I1305" t="str">
            <v>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v>
          </cell>
          <cell r="J1305" t="str">
            <v>11</v>
          </cell>
          <cell r="K1305" t="str">
            <v>11</v>
          </cell>
        </row>
        <row r="1306">
          <cell r="A1306" t="str">
            <v>Шодтерер Артур</v>
          </cell>
          <cell r="B1306" t="str">
            <v>преподаватель (осн. м.р.)</v>
          </cell>
          <cell r="E1306" t="str">
            <v>Венский Университет</v>
          </cell>
          <cell r="F1306" t="str">
            <v>Высшее образование</v>
          </cell>
          <cell r="G1306" t="str">
            <v>немецкая филология</v>
          </cell>
          <cell r="H1306" t="str">
            <v>магистратур искусств</v>
          </cell>
          <cell r="I1306" t="str">
            <v>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v>
          </cell>
          <cell r="J1306" t="str">
            <v>1</v>
          </cell>
          <cell r="K1306" t="str">
            <v>1</v>
          </cell>
        </row>
        <row r="1307">
          <cell r="A1307" t="str">
            <v>Шомахмадова Эльвира Валерьевна</v>
          </cell>
          <cell r="B1307" t="str">
            <v>доцент к.н. (осн. м.р.)</v>
          </cell>
          <cell r="D1307" t="str">
            <v>Кандидат культурологии</v>
          </cell>
          <cell r="E1307" t="str">
            <v>ФГБОУ ВПО "Российский государственный гуманитарный университет"</v>
          </cell>
          <cell r="F1307" t="str">
            <v>Высшее образование</v>
          </cell>
          <cell r="G1307" t="str">
            <v>"Искусствоведение"</v>
          </cell>
          <cell r="H1307" t="str">
            <v>искусствовед</v>
          </cell>
          <cell r="I1307"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07" t="str">
            <v>6</v>
          </cell>
          <cell r="K1307" t="str">
            <v>6</v>
          </cell>
        </row>
        <row r="1308">
          <cell r="A1308" t="str">
            <v>Шорохова Александра Андреевна</v>
          </cell>
          <cell r="B1308" t="str">
            <v>доцент к.н. (осн. м.р.)</v>
          </cell>
          <cell r="D1308" t="str">
            <v>Кандидат юридических наук</v>
          </cell>
          <cell r="E1308" t="str">
            <v>Башкирский государственный университет Сибайский институт (филиал)</v>
          </cell>
          <cell r="F1308" t="str">
            <v>Высшее образование</v>
          </cell>
          <cell r="G1308" t="str">
            <v>юриспруденция</v>
          </cell>
          <cell r="H1308" t="str">
            <v>юрист</v>
          </cell>
          <cell r="I1308" t="str">
            <v>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v>
          </cell>
          <cell r="J1308" t="str">
            <v>20</v>
          </cell>
          <cell r="K1308" t="str">
            <v>7</v>
          </cell>
        </row>
        <row r="1309">
          <cell r="A1309" t="str">
            <v>Шпак Георгий Владимирович</v>
          </cell>
          <cell r="B1309" t="str">
            <v>преподаватель к.н. (внеш. совм.)</v>
          </cell>
          <cell r="D1309" t="str">
            <v>Кандидат исторических наук</v>
          </cell>
          <cell r="E1309" t="str">
            <v>Российский государственный гуманитарный университет</v>
          </cell>
          <cell r="F1309" t="str">
            <v>Послевузовское образование</v>
          </cell>
          <cell r="G1309" t="str">
            <v>Исторические науки и археология</v>
          </cell>
          <cell r="H1309" t="str">
            <v>Исследователь. Преподаватель-исследователь</v>
          </cell>
          <cell r="I1309" t="str">
            <v>Конструирование гражданской идентичности российской молодежи через проекты по сохранению исторической и культурной памяти, 05.05.2023</v>
          </cell>
          <cell r="J1309" t="str">
            <v>15</v>
          </cell>
          <cell r="K1309" t="str">
            <v>1</v>
          </cell>
        </row>
        <row r="1310">
          <cell r="E1310" t="str">
            <v>Российский государственный гуманитарный университет</v>
          </cell>
          <cell r="F1310" t="str">
            <v>Высшее образование - специалитет, магистратура</v>
          </cell>
          <cell r="G1310" t="str">
            <v>История</v>
          </cell>
          <cell r="H1310" t="str">
            <v>Магистр</v>
          </cell>
        </row>
        <row r="1311">
          <cell r="E1311" t="str">
            <v>Российский государственный гуманитарный университет</v>
          </cell>
          <cell r="F1311" t="str">
            <v>Высшее образование - специалитет, магистратура</v>
          </cell>
          <cell r="G1311" t="str">
            <v>История</v>
          </cell>
          <cell r="H1311" t="str">
            <v>Историк. Преподаватель истории</v>
          </cell>
        </row>
        <row r="1312">
          <cell r="F1312" t="str">
            <v>Среднее (полное) общее образование</v>
          </cell>
        </row>
        <row r="1313">
          <cell r="A1313" t="str">
            <v>Шпирко Сергей Валерьевич</v>
          </cell>
          <cell r="B1313" t="str">
            <v>доцент к.н. (осн. м.р.)</v>
          </cell>
          <cell r="D1313" t="str">
            <v>Кандидат исторических наук</v>
          </cell>
          <cell r="E1313" t="str">
            <v>МГУ им. М.В. Ломоносова</v>
          </cell>
          <cell r="F1313" t="str">
            <v>Высшее образование</v>
          </cell>
          <cell r="G1313" t="str">
            <v>прикладная математика</v>
          </cell>
          <cell r="H1313" t="str">
            <v>математика</v>
          </cell>
          <cell r="I1313"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v>
          </cell>
          <cell r="J1313" t="str">
            <v>22</v>
          </cell>
          <cell r="K1313" t="str">
            <v>12</v>
          </cell>
        </row>
        <row r="1314">
          <cell r="A1314" t="str">
            <v>Шпортько Юлия Викторовна</v>
          </cell>
          <cell r="B1314" t="str">
            <v>доцент к.н., доцент  (осн. м.р.)</v>
          </cell>
          <cell r="C1314" t="str">
            <v>Доцент</v>
          </cell>
          <cell r="D1314" t="str">
            <v>Кандидат географических наук</v>
          </cell>
          <cell r="E1314" t="str">
            <v>Иркутская государственная экономическая академия</v>
          </cell>
          <cell r="F1314" t="str">
            <v>Высшее образование</v>
          </cell>
          <cell r="G1314" t="str">
            <v>финансы и кредит</v>
          </cell>
          <cell r="H1314" t="str">
            <v>экономист</v>
          </cell>
          <cell r="I1314" t="str">
            <v>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v>
          </cell>
          <cell r="J1314" t="str">
            <v>27</v>
          </cell>
          <cell r="K1314" t="str">
            <v>19</v>
          </cell>
        </row>
        <row r="1315">
          <cell r="A1315" t="str">
            <v>Штейн Сергей Юрьевич</v>
          </cell>
          <cell r="B1315" t="str">
            <v>доцент к.н., доцент  (осн. м.р.)</v>
          </cell>
          <cell r="C1315" t="str">
            <v>Доцент</v>
          </cell>
          <cell r="D1315" t="str">
            <v>Кандидат искусствоведения</v>
          </cell>
          <cell r="E1315" t="str">
            <v>Институт кино и телевидения (ГИТР) г. Москва</v>
          </cell>
          <cell r="F1315" t="str">
            <v>Высшее образование</v>
          </cell>
          <cell r="G1315" t="str">
            <v>теория и история искусства</v>
          </cell>
          <cell r="H1315" t="str">
            <v>магистр</v>
          </cell>
          <cell r="I1315" t="str">
            <v>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v>
          </cell>
          <cell r="J1315" t="str">
            <v>14</v>
          </cell>
          <cell r="K1315" t="str">
            <v>9</v>
          </cell>
        </row>
        <row r="1316">
          <cell r="E1316" t="str">
            <v>Всероссийский государственный институт кинематографии им. С.А. Герасимова</v>
          </cell>
          <cell r="F1316" t="str">
            <v>Высшее образование</v>
          </cell>
          <cell r="G1316" t="str">
            <v>режиссура</v>
          </cell>
          <cell r="H1316" t="str">
            <v>режиссер</v>
          </cell>
        </row>
        <row r="1317">
          <cell r="A1317" t="str">
            <v>Шубин Вадим Владимирович</v>
          </cell>
          <cell r="B1317" t="str">
            <v>профессор к.н. (осн. м.р.),
профессор к.н. (внутр. совм.)</v>
          </cell>
          <cell r="D1317" t="str">
            <v>Кандидат филологических наук</v>
          </cell>
          <cell r="E1317" t="str">
            <v>Рязанский гос. пед. у-т им. С.А. Есенина</v>
          </cell>
          <cell r="F1317" t="str">
            <v>Высшее образование</v>
          </cell>
          <cell r="G1317" t="str">
            <v>англ.,немец. языки</v>
          </cell>
          <cell r="H1317" t="str">
            <v>учитель немецкого и английского языков</v>
          </cell>
          <cell r="I1317"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v>
          </cell>
          <cell r="J1317" t="str">
            <v>22</v>
          </cell>
          <cell r="K1317" t="str">
            <v>21</v>
          </cell>
        </row>
        <row r="1318">
          <cell r="A1318" t="str">
            <v>Шукенбаева Наиля Шаукатовна</v>
          </cell>
          <cell r="B1318" t="str">
            <v>заведующий кафедрой к.н. (осн. м.р.)</v>
          </cell>
          <cell r="C1318" t="str">
            <v>Доцент</v>
          </cell>
          <cell r="D1318" t="str">
            <v>Кандидат сельскохозяйственных наук</v>
          </cell>
          <cell r="E1318" t="str">
            <v>Казанский гос. университет</v>
          </cell>
          <cell r="F1318" t="str">
            <v>Высшее образование</v>
          </cell>
          <cell r="G1318" t="str">
            <v>прикладная математика</v>
          </cell>
          <cell r="H1318" t="str">
            <v>математик</v>
          </cell>
          <cell r="I1318" t="str">
            <v>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v>
          </cell>
          <cell r="J1318" t="str">
            <v>35</v>
          </cell>
          <cell r="K1318" t="str">
            <v>32</v>
          </cell>
        </row>
        <row r="1319">
          <cell r="A1319" t="str">
            <v>Шулунова Евгения Константиновна</v>
          </cell>
          <cell r="B1319" t="str">
            <v>доцент к.н. (внеш. совм.)</v>
          </cell>
          <cell r="D1319" t="str">
            <v>Кандидат филологических наук</v>
          </cell>
          <cell r="E1319" t="str">
            <v>Бурянский государственный университет</v>
          </cell>
          <cell r="F1319" t="str">
            <v>Высшее образование</v>
          </cell>
          <cell r="G1319" t="str">
            <v>филология</v>
          </cell>
          <cell r="H1319" t="str">
            <v>Филолог. Преподаватель китайского и монгольского языков</v>
          </cell>
          <cell r="I1319" t="str">
            <v>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v>
          </cell>
          <cell r="J1319" t="str">
            <v>23</v>
          </cell>
          <cell r="K1319" t="str">
            <v>17</v>
          </cell>
        </row>
        <row r="1320">
          <cell r="A1320" t="str">
            <v>Шуников Владимир Леонтьевич</v>
          </cell>
          <cell r="B1320" t="str">
            <v>доцент к.н., доцент  (внутр. совм.)</v>
          </cell>
          <cell r="C1320" t="str">
            <v>Доцент</v>
          </cell>
          <cell r="D1320" t="str">
            <v>Кандидат филологических наук</v>
          </cell>
          <cell r="E1320" t="str">
            <v>Ярославский гос. пед. университет им. К.Д. Ушинского (с отличием)</v>
          </cell>
          <cell r="F1320" t="str">
            <v>Высшее образование</v>
          </cell>
          <cell r="G1320" t="str">
            <v>гуманитарные знания</v>
          </cell>
          <cell r="H1320" t="str">
            <v>филолог</v>
          </cell>
          <cell r="I1320" t="str">
            <v>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v>
          </cell>
          <cell r="J1320" t="str">
            <v>16</v>
          </cell>
          <cell r="K1320" t="str">
            <v>17</v>
          </cell>
        </row>
        <row r="1321">
          <cell r="A1321" t="str">
            <v>Шураева Лариса Юрьевна</v>
          </cell>
          <cell r="B1321" t="str">
            <v>доцент к.н. (внеш. совм.)</v>
          </cell>
          <cell r="D1321" t="str">
            <v>Кандидат психологических наук</v>
          </cell>
          <cell r="E1321" t="str">
            <v>МГУ им . М.В. Ломоносова</v>
          </cell>
          <cell r="F1321" t="str">
            <v>Высшее образование - специалитет, магистратура</v>
          </cell>
          <cell r="G1321" t="str">
            <v>социология</v>
          </cell>
          <cell r="H1321" t="str">
            <v>Социолог.Преподаватель социологии</v>
          </cell>
          <cell r="I1321" t="str">
            <v>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v>
          </cell>
          <cell r="J1321" t="str">
            <v>25</v>
          </cell>
          <cell r="K1321" t="str">
            <v>12</v>
          </cell>
        </row>
        <row r="1322">
          <cell r="A1322" t="str">
            <v>Шустова Юлия Эдуардовна</v>
          </cell>
          <cell r="B1322" t="str">
            <v>доцент к.н., доцент  (осн. м.р.)</v>
          </cell>
          <cell r="C1322" t="str">
            <v>Доцент</v>
          </cell>
          <cell r="D1322" t="str">
            <v>Кандидат исторических наук</v>
          </cell>
          <cell r="E1322" t="str">
            <v>РГГУ</v>
          </cell>
          <cell r="F1322" t="str">
            <v>Высшее образование</v>
          </cell>
          <cell r="G1322" t="str">
            <v>историко-архивоведение</v>
          </cell>
          <cell r="H1322" t="str">
            <v>историк-архивист</v>
          </cell>
          <cell r="I1322" t="str">
            <v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v>
          </cell>
          <cell r="J1322" t="str">
            <v>27</v>
          </cell>
          <cell r="K1322" t="str">
            <v>25</v>
          </cell>
        </row>
        <row r="1323">
          <cell r="A1323" t="str">
            <v>Шушкова Маргарита Евгеньевна</v>
          </cell>
          <cell r="B1323" t="str">
            <v>доцент к.н. (осн. м.р.)</v>
          </cell>
          <cell r="D1323" t="str">
            <v>Кандидат исторических наук</v>
          </cell>
          <cell r="E1323" t="str">
            <v>РГГУ</v>
          </cell>
          <cell r="F1323" t="str">
            <v>Высшее образование</v>
          </cell>
          <cell r="G1323" t="str">
            <v>психология</v>
          </cell>
          <cell r="H1323" t="str">
            <v>Психолог. Преподаватель психологии</v>
          </cell>
          <cell r="I1323" t="str">
            <v>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v>
          </cell>
          <cell r="J1323" t="str">
            <v>33</v>
          </cell>
          <cell r="K1323" t="str">
            <v>6</v>
          </cell>
        </row>
        <row r="1324">
          <cell r="E1324" t="str">
            <v>Московский педагогический университет</v>
          </cell>
          <cell r="F1324" t="str">
            <v>Высшее образование</v>
          </cell>
          <cell r="G1324" t="str">
            <v>история</v>
          </cell>
          <cell r="H1324" t="str">
            <v>Учитель истории и общественно-политических дисциплин</v>
          </cell>
        </row>
        <row r="1325">
          <cell r="A1325" t="str">
            <v>Шушпанова Ирина Сергеевна</v>
          </cell>
          <cell r="B1325" t="str">
            <v>доцент к.н., доцент  (внеш. совм.)</v>
          </cell>
          <cell r="C1325" t="str">
            <v>Доцент</v>
          </cell>
          <cell r="D1325" t="str">
            <v>Кандидат социологических наук</v>
          </cell>
          <cell r="E1325" t="str">
            <v>ГУУ</v>
          </cell>
          <cell r="F1325" t="str">
            <v>Высшее образование</v>
          </cell>
          <cell r="G1325" t="str">
            <v>социология</v>
          </cell>
          <cell r="H1325" t="str">
            <v>социолог</v>
          </cell>
          <cell r="I1325" t="str">
            <v>,</v>
          </cell>
        </row>
        <row r="1326">
          <cell r="A1326" t="str">
            <v>Шушурин Филипп Григорьевич</v>
          </cell>
          <cell r="B1326" t="str">
            <v>старший преподаватель к.н. (внеш. совм.)</v>
          </cell>
          <cell r="D1326" t="str">
            <v>Доктор наук</v>
          </cell>
          <cell r="F1326" t="str">
            <v>Высшее образование - специалитет, магистратура</v>
          </cell>
          <cell r="G1326" t="str">
            <v>теоретическая и прикладная лингвистика</v>
          </cell>
          <cell r="H1326" t="str">
            <v>Лингвист</v>
          </cell>
          <cell r="I1326" t="str">
            <v>,</v>
          </cell>
          <cell r="J1326" t="str">
            <v>3</v>
          </cell>
        </row>
        <row r="1327">
          <cell r="A1327" t="str">
            <v>Щеглова Александра Станиславовна</v>
          </cell>
          <cell r="B1327" t="str">
            <v>доцент к.н., доцент  (внеш. совм.)</v>
          </cell>
          <cell r="C1327" t="str">
            <v>Доцент</v>
          </cell>
          <cell r="D1327" t="str">
            <v>Кандидат исторических наук</v>
          </cell>
          <cell r="E1327" t="str">
            <v>Московский психолого-социальный институт</v>
          </cell>
          <cell r="F1327" t="str">
            <v>Высшее образование</v>
          </cell>
          <cell r="G1327" t="str">
            <v>Социальная работа</v>
          </cell>
          <cell r="H1327" t="str">
            <v>Специалист по социальной работе</v>
          </cell>
          <cell r="I1327" t="str">
            <v>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v>
          </cell>
          <cell r="J1327" t="str">
            <v>30</v>
          </cell>
          <cell r="K1327" t="str">
            <v>23</v>
          </cell>
        </row>
        <row r="1328">
          <cell r="A1328" t="str">
            <v>Щегорцов Михаил Валерьевич</v>
          </cell>
          <cell r="B1328" t="str">
            <v>доцент к.н. (внеш. совм.)</v>
          </cell>
          <cell r="D1328" t="str">
            <v>Кандидат экономических наук</v>
          </cell>
          <cell r="E1328" t="str">
            <v>Московский государственный лингвистический университет</v>
          </cell>
          <cell r="F1328" t="str">
            <v>Высшее образование</v>
          </cell>
          <cell r="G1328" t="str">
            <v>мировая экономика</v>
          </cell>
          <cell r="H1328" t="str">
            <v>экономист</v>
          </cell>
          <cell r="I1328" t="str">
            <v>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v>
          </cell>
          <cell r="J1328" t="str">
            <v>18</v>
          </cell>
          <cell r="K1328" t="str">
            <v>5</v>
          </cell>
        </row>
        <row r="1329">
          <cell r="A1329" t="str">
            <v>Щербак Евгений Николаевич</v>
          </cell>
          <cell r="B1329" t="str">
            <v>профессор д.н., профессор  (осн. м.р.)</v>
          </cell>
          <cell r="C1329" t="str">
            <v>Профессор</v>
          </cell>
          <cell r="D1329" t="str">
            <v>Доктор юридических наук</v>
          </cell>
          <cell r="E1329" t="str">
            <v>МГУ им . М.В. Ломоносова</v>
          </cell>
          <cell r="F1329" t="str">
            <v>Высшее образование</v>
          </cell>
          <cell r="G1329" t="str">
            <v>правоведение</v>
          </cell>
          <cell r="H1329" t="str">
            <v>юрист</v>
          </cell>
          <cell r="I132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29" t="str">
            <v>20</v>
          </cell>
          <cell r="K1329" t="str">
            <v>20</v>
          </cell>
        </row>
        <row r="1330">
          <cell r="E1330" t="str">
            <v>МГУ им. М.В. Ломоносова</v>
          </cell>
          <cell r="F1330" t="str">
            <v>Высшее образование</v>
          </cell>
          <cell r="G1330" t="str">
            <v>правоведение</v>
          </cell>
          <cell r="H1330" t="str">
            <v>Юрист</v>
          </cell>
        </row>
        <row r="1331">
          <cell r="A1331" t="str">
            <v>Щербакова Татьяна Евгеньевна</v>
          </cell>
          <cell r="B1331" t="str">
            <v>доцент (внеш. совм.)</v>
          </cell>
          <cell r="E1331" t="str">
            <v>Московское ордена Трудового Красного знамени высшее художественно-промышленное училище (Строгоновско</v>
          </cell>
          <cell r="F1331" t="str">
            <v>Высшее образование</v>
          </cell>
          <cell r="G1331" t="str">
            <v>декоративно-прикладное искусство</v>
          </cell>
          <cell r="H1331" t="str">
            <v>Художник декаративно прикладного искусства</v>
          </cell>
          <cell r="I1331" t="str">
            <v>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v>
          </cell>
          <cell r="J1331" t="str">
            <v>42</v>
          </cell>
          <cell r="K1331" t="str">
            <v>13</v>
          </cell>
        </row>
        <row r="1332">
          <cell r="A1332" t="str">
            <v>Элиасберг Галина Аркадьевна</v>
          </cell>
          <cell r="B1332" t="str">
            <v>доцент к.н. (осн. м.р.)</v>
          </cell>
          <cell r="D1332" t="str">
            <v>Кандидат филологических наук</v>
          </cell>
          <cell r="E1332" t="str">
            <v>МГУ им . М.В.Ломоносова</v>
          </cell>
          <cell r="F1332" t="str">
            <v>Высшее образование</v>
          </cell>
          <cell r="G1332" t="str">
            <v>русский язык и литература</v>
          </cell>
          <cell r="H1332" t="str">
            <v>филолог</v>
          </cell>
          <cell r="I1332" t="str">
            <v>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v>
          </cell>
          <cell r="J1332" t="str">
            <v>45</v>
          </cell>
          <cell r="K1332" t="str">
            <v>27</v>
          </cell>
        </row>
        <row r="1333">
          <cell r="A1333" t="str">
            <v>Юдин Александр Викторович</v>
          </cell>
          <cell r="B1333" t="str">
            <v>профессор д.н. (внеш. совм.)</v>
          </cell>
          <cell r="D1333" t="str">
            <v>Доктор наук</v>
          </cell>
          <cell r="E1333" t="str">
            <v>РУДН</v>
          </cell>
          <cell r="F1333" t="str">
            <v>Высшее образование - специалитет, магистратура</v>
          </cell>
          <cell r="G1333" t="str">
            <v>экономика</v>
          </cell>
          <cell r="H1333" t="str">
            <v>магистр</v>
          </cell>
          <cell r="I1333" t="str">
            <v>,</v>
          </cell>
          <cell r="J1333" t="str">
            <v>11</v>
          </cell>
          <cell r="K1333" t="str">
            <v>2</v>
          </cell>
        </row>
        <row r="1334">
          <cell r="E1334" t="str">
            <v>ГОУ ВПО "Орловский государственный университет"</v>
          </cell>
          <cell r="F1334" t="str">
            <v>Высшее образование</v>
          </cell>
          <cell r="G1334" t="str">
            <v>Прикладная математика и информатика</v>
          </cell>
          <cell r="H1334" t="str">
            <v>Математик, системный программист</v>
          </cell>
        </row>
        <row r="1335">
          <cell r="A1335" t="str">
            <v>Юрганов Андрей Львович</v>
          </cell>
          <cell r="B1335" t="str">
            <v>заведующий кафедрой д.н. (осн. м.р.)</v>
          </cell>
          <cell r="C1335" t="str">
            <v>Профессор</v>
          </cell>
          <cell r="D1335" t="str">
            <v>Доктор исторических наук</v>
          </cell>
          <cell r="E1335" t="str">
            <v>МГПИ им.В.И.Ленина</v>
          </cell>
          <cell r="F1335" t="str">
            <v>Высшее образование</v>
          </cell>
          <cell r="G1335" t="str">
            <v>история и обществоведение</v>
          </cell>
          <cell r="H1335" t="str">
            <v>учитель истории и обществознания</v>
          </cell>
          <cell r="I1335" t="str">
            <v>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v>
          </cell>
          <cell r="J1335" t="str">
            <v>45</v>
          </cell>
          <cell r="K1335" t="str">
            <v>34</v>
          </cell>
        </row>
        <row r="1336">
          <cell r="A1336" t="str">
            <v>Юрин Александр Николаевич</v>
          </cell>
          <cell r="B1336" t="str">
            <v>доцент к.н. (осн. м.р.)</v>
          </cell>
          <cell r="D1336" t="str">
            <v>Кандидат культурологии</v>
          </cell>
          <cell r="E1336" t="str">
            <v>РГГУ</v>
          </cell>
          <cell r="F1336" t="str">
            <v>Послевузовское образование</v>
          </cell>
          <cell r="G1336" t="str">
            <v>Культурология</v>
          </cell>
          <cell r="H1336" t="str">
            <v>Иследователь. Преподаватель-исследователь</v>
          </cell>
          <cell r="I1336" t="str">
            <v>Технологии использования онлайн-коммуникации в учебном процессе образовательной организации, 22.12.2020,
Охрана труда, 23.11.2020</v>
          </cell>
          <cell r="J1336" t="str">
            <v>3</v>
          </cell>
          <cell r="K1336" t="str">
            <v>3</v>
          </cell>
        </row>
        <row r="1337">
          <cell r="E1337" t="str">
            <v>РГГУ</v>
          </cell>
          <cell r="F1337" t="str">
            <v>Высшее образование - специалитет, магистратура</v>
          </cell>
          <cell r="G1337" t="str">
            <v>Культурология</v>
          </cell>
          <cell r="H1337" t="str">
            <v>магистр</v>
          </cell>
        </row>
        <row r="1338">
          <cell r="E1338" t="str">
            <v>РГГУ</v>
          </cell>
          <cell r="F1338" t="str">
            <v>Высшее образование</v>
          </cell>
          <cell r="G1338" t="str">
            <v>философия</v>
          </cell>
          <cell r="H1338" t="str">
            <v>Философ, преподаватель</v>
          </cell>
        </row>
        <row r="1339">
          <cell r="A1339" t="str">
            <v>Ябикелла Барбара Джованна</v>
          </cell>
          <cell r="B1339" t="str">
            <v>преподаватель (осн. м.р.)</v>
          </cell>
          <cell r="E1339" t="str">
            <v>Катания, Университетский дворец</v>
          </cell>
          <cell r="F1339" t="str">
            <v>Высшее образование</v>
          </cell>
          <cell r="G1339" t="str">
            <v>Современные ностранные языки и литература</v>
          </cell>
          <cell r="I1339" t="str">
            <v>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v>
          </cell>
          <cell r="J1339" t="str">
            <v>5</v>
          </cell>
          <cell r="K1339" t="str">
            <v>5</v>
          </cell>
        </row>
        <row r="1340">
          <cell r="A1340" t="str">
            <v>Яганова Анастасия Алексеевна</v>
          </cell>
          <cell r="B1340" t="str">
            <v>старший преподаватель (осн. м.р.)</v>
          </cell>
          <cell r="E1340" t="str">
            <v>РГГУ</v>
          </cell>
          <cell r="F1340" t="str">
            <v>Высшее образование</v>
          </cell>
          <cell r="G1340" t="str">
            <v>документоведение и документационное обеспечение управления</v>
          </cell>
          <cell r="H1340" t="str">
            <v>документовед</v>
          </cell>
          <cell r="I1340" t="str">
            <v>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v>
          </cell>
          <cell r="J1340" t="str">
            <v>33</v>
          </cell>
          <cell r="K1340" t="str">
            <v>14</v>
          </cell>
        </row>
        <row r="1341">
          <cell r="A1341" t="str">
            <v>Яковенко Игорь Григорьевич</v>
          </cell>
          <cell r="B1341" t="str">
            <v>профессор д.н. (осн. м.р.)</v>
          </cell>
          <cell r="D1341" t="str">
            <v>Доктор философских наук</v>
          </cell>
          <cell r="E1341" t="str">
            <v>Московский лесотехнический институт (с отл.)</v>
          </cell>
          <cell r="F1341" t="str">
            <v>Высшее образование</v>
          </cell>
          <cell r="G1341" t="str">
            <v>машины и механизмы лесной и деревообрабатывающей промышленности</v>
          </cell>
          <cell r="H1341" t="str">
            <v>инженер-механик</v>
          </cell>
          <cell r="I1341"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v>
          </cell>
          <cell r="J1341" t="str">
            <v>45</v>
          </cell>
          <cell r="K1341" t="str">
            <v>14</v>
          </cell>
        </row>
        <row r="1342">
          <cell r="A1342" t="str">
            <v>Яковлева Юлия Владимировна</v>
          </cell>
          <cell r="B1342" t="str">
            <v>доцент к.н. (осн. м.р.)</v>
          </cell>
          <cell r="D1342" t="str">
            <v>Кандидат филологических наук</v>
          </cell>
          <cell r="E1342" t="str">
            <v>РГГУ</v>
          </cell>
          <cell r="F1342" t="str">
            <v>Высшее образование</v>
          </cell>
          <cell r="G1342" t="str">
            <v>журналистика</v>
          </cell>
          <cell r="H1342" t="str">
            <v>журналист</v>
          </cell>
          <cell r="I1342"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v>
          </cell>
          <cell r="J1342" t="str">
            <v>25</v>
          </cell>
          <cell r="K1342" t="str">
            <v>7</v>
          </cell>
        </row>
        <row r="1343">
          <cell r="A1343" t="str">
            <v>Якунина Дарья Владимировна</v>
          </cell>
          <cell r="B1343" t="str">
            <v>старший преподаватель (осн. м.р.)</v>
          </cell>
          <cell r="E1343" t="str">
            <v>МГУ  (с отл.)</v>
          </cell>
          <cell r="F1343" t="str">
            <v>Высшее образование</v>
          </cell>
          <cell r="G1343" t="str">
            <v>теоретическая и прикладная лингвистика</v>
          </cell>
          <cell r="H1343" t="str">
            <v>лингвист</v>
          </cell>
          <cell r="I1343" t="str">
            <v>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v>
          </cell>
          <cell r="J1343" t="str">
            <v>25</v>
          </cell>
          <cell r="K1343" t="str">
            <v>17</v>
          </cell>
        </row>
        <row r="1344">
          <cell r="A1344" t="str">
            <v>Якунина Наталия Викторовна</v>
          </cell>
          <cell r="B1344" t="str">
            <v>доцент к.н., доцент  (осн. м.р.)</v>
          </cell>
          <cell r="C1344" t="str">
            <v>Доцент</v>
          </cell>
          <cell r="D1344" t="str">
            <v>Кандидат педагогических наук</v>
          </cell>
          <cell r="E1344" t="str">
            <v>МГПИИЯ им. М. Тореза</v>
          </cell>
          <cell r="F1344" t="str">
            <v>Высшее образование</v>
          </cell>
          <cell r="G1344" t="str">
            <v>иностранный язык</v>
          </cell>
          <cell r="H1344" t="str">
            <v>преподаватель английского и немецкого языков</v>
          </cell>
          <cell r="I1344"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v>
          </cell>
          <cell r="J1344" t="str">
            <v>36</v>
          </cell>
          <cell r="K1344" t="str">
            <v>34</v>
          </cell>
        </row>
        <row r="1345">
          <cell r="A1345" t="str">
            <v>Яндиев Шахбулат Джемалдинович</v>
          </cell>
          <cell r="B1345" t="str">
            <v>доцент к.н. (осн. м.р.),
доцент к.н. (внутр. совм.)</v>
          </cell>
          <cell r="D1345" t="str">
            <v>Кандидат филологических наук</v>
          </cell>
          <cell r="E1345" t="str">
            <v>Чечено-ингушский государственный университет</v>
          </cell>
          <cell r="F1345" t="str">
            <v>Высшее образование</v>
          </cell>
          <cell r="G1345" t="str">
            <v>русский язык и литература</v>
          </cell>
          <cell r="H1345" t="str">
            <v>филолог-русист, преподаватель русского языка и литературы</v>
          </cell>
          <cell r="I1345"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v>
          </cell>
          <cell r="J1345" t="str">
            <v>36</v>
          </cell>
          <cell r="K1345" t="str">
            <v>9</v>
          </cell>
        </row>
        <row r="1346">
          <cell r="A1346" t="str">
            <v>Янковая Валентина Федоровна</v>
          </cell>
          <cell r="B1346" t="str">
            <v>доцент к.н., доцент  (осн. м.р.)</v>
          </cell>
          <cell r="C1346" t="str">
            <v>Доцент</v>
          </cell>
          <cell r="D1346" t="str">
            <v>Кандидат исторических наук</v>
          </cell>
          <cell r="E1346" t="str">
            <v>МГУ им. М.В. Ломоносова</v>
          </cell>
          <cell r="F1346" t="str">
            <v>Высшее образование</v>
          </cell>
          <cell r="G1346" t="str">
            <v>русский яз. и литература</v>
          </cell>
          <cell r="H1346" t="str">
            <v>Филолог. Учитель русского яз. и литературы средн. школы</v>
          </cell>
          <cell r="I1346" t="str">
            <v>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v>
          </cell>
          <cell r="J1346" t="str">
            <v>50</v>
          </cell>
          <cell r="K1346" t="str">
            <v>13</v>
          </cell>
        </row>
        <row r="1347">
          <cell r="A1347" t="str">
            <v>Янпольская Яна Геннадиевна</v>
          </cell>
          <cell r="B1347" t="str">
            <v>доцент к.н. (осн. м.р.)</v>
          </cell>
          <cell r="D1347" t="str">
            <v>Кандидат философских наук</v>
          </cell>
          <cell r="E1347" t="str">
            <v>РГГУ</v>
          </cell>
          <cell r="F1347" t="str">
            <v>Высшее образование</v>
          </cell>
          <cell r="G1347" t="str">
            <v>философия</v>
          </cell>
          <cell r="H1347" t="str">
            <v>Философ.Преподаватель.</v>
          </cell>
          <cell r="I1347" t="str">
            <v>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v>
          </cell>
          <cell r="J1347" t="str">
            <v>21</v>
          </cell>
          <cell r="K1347" t="str">
            <v>21</v>
          </cell>
        </row>
        <row r="1348">
          <cell r="A1348" t="str">
            <v>Ярных Вероника Игоревна</v>
          </cell>
          <cell r="B1348" t="str">
            <v>доцент к.н. (осн. м.р.)</v>
          </cell>
          <cell r="D1348" t="str">
            <v>Кандидат экономических наук</v>
          </cell>
          <cell r="E1348" t="str">
            <v>Московский государственный открытый университет</v>
          </cell>
          <cell r="F1348" t="str">
            <v>Высшее образование</v>
          </cell>
          <cell r="G1348" t="str">
            <v>экономика и управление в машиностроении</v>
          </cell>
          <cell r="H1348" t="str">
            <v>экономист-менеджер</v>
          </cell>
          <cell r="I1348"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v>
          </cell>
          <cell r="J1348" t="str">
            <v>29</v>
          </cell>
          <cell r="K1348" t="str">
            <v>8</v>
          </cell>
        </row>
        <row r="1349">
          <cell r="A1349" t="str">
            <v>Яценко Сергей Александрович</v>
          </cell>
          <cell r="B1349" t="str">
            <v>профессор д.н., профессор  (осн. м.р.)</v>
          </cell>
          <cell r="C1349" t="str">
            <v>Профессор</v>
          </cell>
          <cell r="D1349" t="str">
            <v>Доктор исторических наук</v>
          </cell>
          <cell r="E1349" t="str">
            <v>Ростовский гос.  университет</v>
          </cell>
          <cell r="F1349" t="str">
            <v>Высшее образование</v>
          </cell>
          <cell r="G1349" t="str">
            <v>история</v>
          </cell>
          <cell r="H1349" t="str">
            <v>историк</v>
          </cell>
          <cell r="I1349"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v>
          </cell>
          <cell r="J1349" t="str">
            <v>43</v>
          </cell>
          <cell r="K1349" t="str">
            <v>32</v>
          </cell>
        </row>
        <row r="1350">
          <cell r="A1350" t="str">
            <v>Ячевская Ольга Владимировна</v>
          </cell>
          <cell r="B1350" t="str">
            <v>доцент к.н. (осн. м.р.)</v>
          </cell>
          <cell r="D1350" t="str">
            <v>Кандидат педагогических наук</v>
          </cell>
          <cell r="E1350" t="str">
            <v>Саратовский гос.универ.им. Н.Г. Чернышевского</v>
          </cell>
          <cell r="F1350" t="str">
            <v>Высшее образование</v>
          </cell>
          <cell r="G1350" t="str">
            <v>иностранный язык</v>
          </cell>
          <cell r="H1350" t="str">
            <v>Учитель английского и французкого языка</v>
          </cell>
          <cell r="I1350" t="str">
            <v>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v>
          </cell>
          <cell r="J1350" t="str">
            <v>15</v>
          </cell>
          <cell r="K1350" t="str">
            <v>15</v>
          </cell>
        </row>
      </sheetData>
      <sheetData sheetId="2" refreshError="1">
        <row r="1">
          <cell r="A1" t="str">
            <v>Абгарян Наталья Борисовна</v>
          </cell>
          <cell r="B1" t="str">
            <v>46.03.01 История</v>
          </cell>
        </row>
        <row r="2">
          <cell r="A2" t="str">
            <v>Абрамкин Иван Александрович</v>
          </cell>
          <cell r="B2" t="str">
            <v>50.03.03 История искусств</v>
          </cell>
        </row>
        <row r="3">
          <cell r="A3" t="str">
            <v>Абрамов Дмитрий Михайлович</v>
          </cell>
          <cell r="B3" t="str">
            <v>46.04.01 История; 46.03.02 Документоведение и архивоведение; 46.03.01 История</v>
          </cell>
        </row>
        <row r="4">
          <cell r="A4" t="str">
            <v>Абубикерова Эльмира Фаритовна</v>
          </cell>
          <cell r="B4" t="str">
            <v>54.03.01 Дизайн; 51.03.01 Культурология; 50.03.03 История искусств; 48.03.01 Теология; 47.03.03 Религиоведение; 47.03.01 Философия; 46.03.03 Антропология и этнология; 46.03.01 История; 45.03.01 Филология; 42.03.05 Медиакоммуникации; 42.03.01 Реклама и связи с общественностью; 41.03.06 Публичная политика и социальные науки; 41.03.04 Политология; 41.03.02 Регионоведение России; 39.03.01 Социология; 38.03.04 Государственное и муниципальное управление; 09.03.03 Прикладная информатика; 01.03.04 Прикладная математика</v>
          </cell>
        </row>
        <row r="5">
          <cell r="A5" t="str">
            <v>Авдокушин Евгений Федорович</v>
          </cell>
          <cell r="B5" t="str">
            <v>38.03.04 Государственное и муниципальное управление; 38.03.03 Управление персоналом; 38.03.02 Менеджмент; 38.03.01 Экономика</v>
          </cell>
        </row>
        <row r="6">
          <cell r="A6" t="str">
            <v>Аверьянов Юрий Анатольевич</v>
          </cell>
          <cell r="B6" t="str">
            <v>58.03.01 Востоковедение и африканистика</v>
          </cell>
        </row>
        <row r="7">
          <cell r="A7" t="str">
            <v>Авитисов Павел Викторович</v>
          </cell>
          <cell r="B7" t="str">
            <v>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v>
          </cell>
        </row>
        <row r="8">
          <cell r="A8" t="str">
            <v>Агафонов Андрей Владимирович</v>
          </cell>
          <cell r="B8" t="str">
            <v>46.03.01 История; 45.03.01 Филология</v>
          </cell>
        </row>
        <row r="9">
          <cell r="A9" t="str">
            <v>Агратин Андрей Евгеньевич</v>
          </cell>
          <cell r="B9" t="str">
            <v>46.03.01 История; 45.03.01 Филология</v>
          </cell>
        </row>
        <row r="10">
          <cell r="A10" t="str">
            <v>Азанов Игорь Витальевич</v>
          </cell>
          <cell r="B10" t="str">
            <v>58.03.01 Востоковедение и африканистика; 51.03.01 Культурология; 47.03.03 Религиоведение; 47.03.01 Философия; 46.03.03 Антропология и этнология; 46.03.02 Документоведение и архивоведение; 45.03.04 Интеллектуальные системы в гуманитарной сфере; 45.03.03 Фундаментальная и прикладная лингвистика; 45.03.02 Лингвистика; 43.03.03 Гостиничное дело; 42.03.05 Медиакоммуникации; 42.03.01 Реклама и связи с общественностью; 39.03.01 Социология; 38.03.04 Государственное и муниципальное управление; 38.03.02 Менеджмент; 38.03.01 Экономика; 10.03.01 Информационная безопасность; 09.03.03 Прикладная информатика; 01.03.04 Прикладная математика</v>
          </cell>
        </row>
        <row r="11">
          <cell r="A11" t="str">
            <v>Азерникова Ирина Павловна</v>
          </cell>
          <cell r="B11" t="str">
            <v>46.03.01 История; 42.03.01 Реклама и связи с общественностью; 41.03.02 Регионоведение России</v>
          </cell>
        </row>
        <row r="12">
          <cell r="A12" t="str">
            <v>Акимова Елена Михайловна</v>
          </cell>
          <cell r="B12" t="str">
            <v>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43.03.03 Гостиничное дело; 43.03.02 Туризм; 42.03.02 Журналистика; 42.03.01 Реклама и связи с общественностью; 41.03.05 Международные отношения; 41.03.01 Зарубежное регионоведение; 40.03.01 Юриспруденция; 38.03.04 Государственное и муниципальное управление; 38.03.02 Менеджмент; 38.03.01 Экономика; 37.05.01 Клиническая психология; 10.03.01 Информационная безопасность; 09.03.03 Прикладная информатика; 01.03.04 Прикладная математика</v>
          </cell>
        </row>
        <row r="13">
          <cell r="A13" t="str">
            <v>Акимова Маргарита Константиновна</v>
          </cell>
          <cell r="B13" t="str">
            <v>37.05.02 Психология служебной деятельности; 37.05.01 Клиническая психология</v>
          </cell>
        </row>
        <row r="14">
          <cell r="A14" t="str">
            <v>Акимушкина Ирина Ивановна</v>
          </cell>
          <cell r="B14" t="str">
            <v>41.04.01 Зарубежное регионоведение; 41.03.05 Международные отношения; 41.03.01 Зарубежное регионоведение</v>
          </cell>
        </row>
        <row r="15">
          <cell r="A15" t="str">
            <v>Акрамов Александр Рустамович</v>
          </cell>
          <cell r="B15" t="str">
            <v>43.04.02 Туризм; 43.03.03 Гостиничное дело; 43.03.02 Туризм; 42.03.01 Реклама и связи с общественностью; 38.03.03 Управление персоналом; 38.03.02 Менеджмент; 38.03.01 Экономика</v>
          </cell>
        </row>
        <row r="16">
          <cell r="A16" t="str">
            <v>Аксенова Елизавета Станиславовна</v>
          </cell>
          <cell r="B16" t="str">
            <v>45.03.01 Филология</v>
          </cell>
        </row>
        <row r="17">
          <cell r="A17" t="str">
            <v>Аксеновский Дмитрий Иванович</v>
          </cell>
          <cell r="B17" t="str">
            <v>42.03.01 Реклама и связи с общественностью</v>
          </cell>
        </row>
        <row r="18">
          <cell r="A18" t="str">
            <v>Акулинин Виктор Николаевич</v>
          </cell>
          <cell r="B18" t="str">
            <v>42.03.01 Реклама и связи с общественностью</v>
          </cell>
        </row>
        <row r="19">
          <cell r="A19" t="str">
            <v>Александрова Екатерина Владимировна</v>
          </cell>
          <cell r="B19" t="str">
            <v>47.03.03 Религиоведение</v>
          </cell>
        </row>
        <row r="20">
          <cell r="A20" t="str">
            <v>Алексеев Игорь Леонидович</v>
          </cell>
          <cell r="B20" t="str">
            <v>58.03.01 Востоковедение и африканистика; 46.03.01 История</v>
          </cell>
        </row>
        <row r="21">
          <cell r="A21" t="str">
            <v>Алиева Тамари Магомедхановна</v>
          </cell>
          <cell r="B21" t="str">
            <v>46.04.02 Документоведение и архивоведение; 38.04.03 Управление персоналом; 38.04.02 Менеджмент; 38.03.03 Управление персоналом; 38.03.02 Менеджмент</v>
          </cell>
        </row>
        <row r="22">
          <cell r="A22" t="str">
            <v>Алипов Павел Андреевич</v>
          </cell>
          <cell r="B22" t="str">
            <v>46.03.01 История; 41.03.06 Публичная политика и социальные науки; 41.03.02 Регионоведение России</v>
          </cell>
        </row>
        <row r="23">
          <cell r="A23" t="str">
            <v>Алонцев Максим Альбертович</v>
          </cell>
          <cell r="B23" t="str">
            <v>58.03.01 Востоковедение и африканистика</v>
          </cell>
        </row>
        <row r="24">
          <cell r="A24" t="str">
            <v>Алтунина Инна Робертовна</v>
          </cell>
          <cell r="B24" t="str">
            <v>44.03.02 Психолого-педагогическое образование; 37.05.01 Клиническая психология; 37.03.02 Конфликтология</v>
          </cell>
        </row>
        <row r="25">
          <cell r="A25" t="str">
            <v>Алымов Сергей Сергеевич</v>
          </cell>
          <cell r="B25" t="str">
            <v>46.03.03 Антропология и этнология</v>
          </cell>
        </row>
        <row r="26">
          <cell r="A26" t="str">
            <v>Альбов Алексей Павлович</v>
          </cell>
          <cell r="B26" t="str">
            <v>54.03.01 Дизайн; 50.03.03 История искусств; 42.03.05 Медиакоммуникации; 42.03.01 Реклама и связи с общественностью; 40.03.01 Юриспруденция; 37.05.02 Психология служебной деятельности; 37.05.01 Клиническая психология; 37.03.02 Конфликтология; 37.03.01 Психология</v>
          </cell>
        </row>
        <row r="27">
          <cell r="A27" t="str">
            <v>Альтман Илья Александрович</v>
          </cell>
          <cell r="B27" t="str">
            <v>46.04.01 История; 41.04.05 Международные отношения; 38.03.02 Менеджмент</v>
          </cell>
        </row>
        <row r="28">
          <cell r="A28" t="str">
            <v>Амброзяк Томаш</v>
          </cell>
          <cell r="B28" t="str">
            <v>46.04.01 История</v>
          </cell>
        </row>
        <row r="29">
          <cell r="A29" t="str">
            <v>Андреев Михаил Александрович</v>
          </cell>
          <cell r="B29" t="str">
            <v>50.03.01 Искусства и гуманитарные науки; 46.04.02 Документоведение и архивоведение; 46.04.01 История; 46.03.02 Документоведение и архивоведение; 46.03.01 История; 45.03.01 Филология; 42.03.02 Журналистика; 41.04.06 Публичная политика; 41.03.02 Регионоведение России</v>
          </cell>
        </row>
        <row r="30">
          <cell r="A30" t="str">
            <v>Андреева Наталья Александровна</v>
          </cell>
          <cell r="B30" t="str">
            <v>37.04.01 Психология</v>
          </cell>
        </row>
        <row r="31">
          <cell r="A31" t="str">
            <v>Андрейчук Ксения Руслановна</v>
          </cell>
          <cell r="B31" t="str">
            <v>45.03.01 Филология; 42.03.02 Журналистика</v>
          </cell>
        </row>
        <row r="32">
          <cell r="A32" t="str">
            <v>Анисимов Павел Алексеевич</v>
          </cell>
          <cell r="B32" t="str">
            <v>41.03.05 Международные отношения; 41.03.04 Политология; 41.03.01 Зарубежное регионоведение</v>
          </cell>
        </row>
        <row r="33">
          <cell r="A33" t="str">
            <v>Анисимов Роман Иванович</v>
          </cell>
          <cell r="B33" t="str">
            <v>39.03.01 Социология</v>
          </cell>
        </row>
        <row r="34">
          <cell r="A34" t="str">
            <v>Анохина Юлия Михайловна</v>
          </cell>
          <cell r="B34" t="str">
            <v>50.03.01 Искусства и гуманитарные науки; 46.03.01 История; 45.03.02 Лингвистика; 45.03.01 Филология</v>
          </cell>
        </row>
        <row r="35">
          <cell r="A35" t="str">
            <v>Антоненко Наталья Викторовна</v>
          </cell>
          <cell r="B35" t="str">
            <v>46.03.01 История; 41.04.06 Публичная политика; 41.03.06 Публичная политика и социальные науки</v>
          </cell>
        </row>
        <row r="36">
          <cell r="A36" t="str">
            <v>Антонов Антон Валерьевич</v>
          </cell>
          <cell r="B36" t="str">
            <v>38.03.04 Государственное и муниципальное управление</v>
          </cell>
        </row>
        <row r="37">
          <cell r="A37" t="str">
            <v>Антонов Дмитрий Игоревич</v>
          </cell>
          <cell r="B37" t="str">
            <v>51.03.01 Культурология</v>
          </cell>
        </row>
        <row r="38">
          <cell r="A38" t="str">
            <v>Антонова Екатерина Владимировна</v>
          </cell>
          <cell r="B38" t="str">
            <v>54.03.01 Дизайн</v>
          </cell>
        </row>
        <row r="39">
          <cell r="A39" t="str">
            <v>Антонова Елена Анатольевна</v>
          </cell>
          <cell r="B39" t="str">
            <v>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40">
          <cell r="A40" t="str">
            <v>Антонова Ирина Борисовна</v>
          </cell>
          <cell r="B40" t="str">
            <v>58.03.01 Востоковедение и африканистика; 41.03.05 Международные отношения; 41.03.01 Зарубежное регионоведение</v>
          </cell>
        </row>
        <row r="41">
          <cell r="A41" t="str">
            <v>Антонова Марина Борисовна</v>
          </cell>
          <cell r="B41" t="str">
            <v>45.03.02 Лингвистика</v>
          </cell>
        </row>
        <row r="42">
          <cell r="A42" t="str">
            <v>Антонова Оксана Евгеньевна</v>
          </cell>
          <cell r="B42" t="str">
            <v>46.03.02 Документоведение и архивоведение</v>
          </cell>
        </row>
        <row r="43">
          <cell r="A43" t="str">
            <v>Антонова Ольга Валентиновна</v>
          </cell>
          <cell r="B43" t="str">
            <v>45.03.03 Фундаментальная и прикладная лингвистика; 45.03.02 Лингвистика</v>
          </cell>
        </row>
        <row r="44">
          <cell r="A44" t="str">
            <v>Анфертьев Иван Анатольевич</v>
          </cell>
          <cell r="B44" t="str">
            <v>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v>
          </cell>
        </row>
        <row r="45">
          <cell r="A45" t="str">
            <v>Аншаков Олег Михайлович</v>
          </cell>
          <cell r="B45" t="str">
            <v>45.04.04 Интеллектуальные системы в гуманитарной среде; 45.03.04 Интеллектуальные системы в гуманитарной сфере</v>
          </cell>
        </row>
        <row r="46">
          <cell r="A46" t="str">
            <v>Аронова Алла Александровна</v>
          </cell>
          <cell r="B46" t="str">
            <v>50.03.03 История искусств</v>
          </cell>
        </row>
        <row r="47">
          <cell r="A47" t="str">
            <v>Артемов Олег Юрьевич</v>
          </cell>
          <cell r="B47" t="str">
            <v>58.03.01 Востоковедение и африканистика; 38.03.02 Менеджмент</v>
          </cell>
        </row>
        <row r="48">
          <cell r="A48" t="str">
            <v>Артёмова Екатерина Залимовна</v>
          </cell>
          <cell r="B48" t="str">
            <v>42.03.02 Журналистика; 41.03.01 Зарубежное регионоведение</v>
          </cell>
        </row>
        <row r="49">
          <cell r="A49" t="str">
            <v>Артемова Ольга Юрьевна</v>
          </cell>
          <cell r="B49" t="str">
            <v>46.03.03 Антропология и этнология</v>
          </cell>
        </row>
        <row r="50">
          <cell r="A50" t="str">
            <v>Артемова Юлия Александровна</v>
          </cell>
          <cell r="B50" t="str">
            <v>46.03.03 Антропология и этнология</v>
          </cell>
        </row>
        <row r="51">
          <cell r="A51" t="str">
            <v>Артемьева Ольга Эдуардовна</v>
          </cell>
          <cell r="B51" t="str">
            <v>50.04.04 Теория и история искусств</v>
          </cell>
        </row>
        <row r="52">
          <cell r="A52" t="str">
            <v>Артизов Андрей Николаевич</v>
          </cell>
          <cell r="B52" t="str">
            <v>46.04.02 Документоведение и архивоведение</v>
          </cell>
        </row>
        <row r="53">
          <cell r="A53" t="str">
            <v>Архипова Дарья Игоревна</v>
          </cell>
          <cell r="B53" t="str">
            <v>42.03.02 Журналистика</v>
          </cell>
        </row>
        <row r="54">
          <cell r="A54" t="str">
            <v>Архипова Екатерина Анатольевна</v>
          </cell>
          <cell r="B54" t="str">
            <v>46.03.01 История</v>
          </cell>
        </row>
        <row r="55">
          <cell r="A55" t="str">
            <v>Архипова Надежда Ивановна</v>
          </cell>
          <cell r="B55" t="str">
            <v>38.03.03 Управление персоналом</v>
          </cell>
        </row>
        <row r="56">
          <cell r="A56" t="str">
            <v>Архипова Татьяна Григорьевна</v>
          </cell>
          <cell r="B56" t="str">
            <v>46.04.01 История; 46.03.02 Документоведение и архивоведение; 46.03.01 История; 41.04.06 Публичная политика; 41.03.02 Регионоведение России</v>
          </cell>
        </row>
        <row r="57">
          <cell r="A57" t="str">
            <v>Аскеров Айдын Амирага Оглы</v>
          </cell>
          <cell r="B57" t="str">
            <v>58.03.01 Востоковедение и африканистика; 46.04.01 История; 41.03.05 Международные отношения</v>
          </cell>
        </row>
        <row r="58">
          <cell r="A58" t="str">
            <v>Асоян Юлий Арамович</v>
          </cell>
          <cell r="B58" t="str">
            <v>51.03.01 Культурология; 42.03.05 Медиакоммуникации</v>
          </cell>
        </row>
        <row r="59">
          <cell r="A59" t="str">
            <v>Астафьева Ольга Николаевна</v>
          </cell>
          <cell r="B59" t="str">
            <v>51.04.04 Музеология и охрана объектов культурного и природного наследия</v>
          </cell>
        </row>
        <row r="60">
          <cell r="A60" t="str">
            <v>Астахова Яна Алексеевна</v>
          </cell>
          <cell r="B60" t="str">
            <v>45.05.01 Перевод и переводоведение; 45.03.01 Филология</v>
          </cell>
        </row>
        <row r="61">
          <cell r="A61" t="str">
            <v>Асташов Александр Борисович</v>
          </cell>
          <cell r="B61" t="str">
            <v>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v>
          </cell>
        </row>
        <row r="62">
          <cell r="A62" t="str">
            <v>Ауров Олег Валентинович</v>
          </cell>
          <cell r="B62" t="str">
            <v>46.03.01 История; 45.03.01 Филология</v>
          </cell>
        </row>
        <row r="63">
          <cell r="A63" t="str">
            <v>Афанасьева Ольга Максимовна</v>
          </cell>
          <cell r="B63" t="str">
            <v>42.03.02 Журналистика</v>
          </cell>
        </row>
        <row r="64">
          <cell r="A64" t="str">
            <v>Афанасьева Светлана Анатольевна</v>
          </cell>
          <cell r="B64" t="str">
            <v>45.03.01 Филология; 43.03.03 Гостиничное дело; 42.03.01 Реклама и связи с общественностью; 38.03.04 Государственное и муниципальное управление</v>
          </cell>
        </row>
        <row r="65">
          <cell r="A65" t="str">
            <v>Ахмерова Эльмира Равилевна</v>
          </cell>
          <cell r="B65" t="str">
            <v>47.03.01 Философия</v>
          </cell>
        </row>
        <row r="66">
          <cell r="A66" t="str">
            <v>Ашмарина Светлана Викторовна</v>
          </cell>
          <cell r="B66" t="str">
            <v>46.03.02 Документоведение и архивоведение; 41.03.06 Публичная политика и социальные науки</v>
          </cell>
        </row>
        <row r="67">
          <cell r="A67" t="str">
            <v>Бабкин Михаил Анатольевич</v>
          </cell>
          <cell r="B67" t="str">
            <v>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68">
          <cell r="A68" t="str">
            <v>Бабкина Светлана Викторовна</v>
          </cell>
          <cell r="B68" t="str">
            <v>47.03.03 Религиоведение</v>
          </cell>
        </row>
        <row r="69">
          <cell r="A69" t="str">
            <v>Бабурина Полина Михайловна</v>
          </cell>
          <cell r="B69" t="str">
            <v>40.03.01 Юриспруденция</v>
          </cell>
        </row>
        <row r="70">
          <cell r="A70" t="str">
            <v>Бабушкина Александра Евгеньевна</v>
          </cell>
          <cell r="B70" t="str">
            <v>45.03.01 Филология</v>
          </cell>
        </row>
        <row r="71">
          <cell r="A71" t="str">
            <v>Багаева Татьяна Леонидовна</v>
          </cell>
          <cell r="B71" t="str">
            <v>42.03.01 Реклама и связи с общественностью; 39.03.01 Социология</v>
          </cell>
        </row>
        <row r="72">
          <cell r="A72" t="str">
            <v>Багдасарова Эльвина Валерьевна</v>
          </cell>
          <cell r="B72" t="str">
            <v>58.03.01 Востоковедение и африканистика; 51.03.01 Культурология; 50.03.03 История искусств; 46.04.01 История; 46.03.02 Документоведение и архивоведение; 46.03.01 История; 42.03.02 Журналистика; 41.03.06 Публичная политика и социальные науки; 41.03.05 Международные отношения; 41.03.01 Зарубежное регионоведение</v>
          </cell>
        </row>
        <row r="73">
          <cell r="A73" t="str">
            <v>Багеева Ольга Олеговна</v>
          </cell>
          <cell r="B73" t="str">
            <v>45.03.02 Лингвистика</v>
          </cell>
        </row>
        <row r="74">
          <cell r="A74" t="str">
            <v>Базжина Татьяна Вадимовна</v>
          </cell>
          <cell r="B74" t="str">
            <v>45.04.02 Лингвистика; 45.03.03 Фундаментальная и прикладная лингвистика; 45.03.02 Лингвистика; 45.03.01 Филология</v>
          </cell>
        </row>
        <row r="75">
          <cell r="A75" t="str">
            <v>Базлев Михаил Максимович</v>
          </cell>
          <cell r="B75" t="str">
            <v>47.03.03 Религиоведение</v>
          </cell>
        </row>
        <row r="76">
          <cell r="A76" t="str">
            <v>Байрамов Фаид Вагифович</v>
          </cell>
          <cell r="B76" t="str">
            <v>38.03.04 Государственное и муниципальное управление</v>
          </cell>
        </row>
        <row r="77">
          <cell r="A77" t="str">
            <v>Бак Дмитрий Петрович</v>
          </cell>
          <cell r="B77" t="str">
            <v>45.03.01 Филология</v>
          </cell>
        </row>
        <row r="78">
          <cell r="A78" t="str">
            <v>Бакаев Сергей Александрович</v>
          </cell>
          <cell r="B78" t="str">
            <v>51.03.01 Культурология; 46.03.02 Документоведение и архивоведение; 46.03.01 История; 45.05.01 Перевод и переводоведение; 42.03.02 Журналистика; 42.03.01 Реклама и связи с общественностью; 41.03.06 Публичная политика и социальные науки; 38.03.02 Менеджмент; 38.03.01 Экономика; 37.05.01 Клиническая психология</v>
          </cell>
        </row>
        <row r="79">
          <cell r="A79" t="str">
            <v>Балаганов Дмитрий Владимирович</v>
          </cell>
          <cell r="B79" t="str">
            <v>45.05.01 Перевод и переводоведение; 45.04.01 Филология</v>
          </cell>
        </row>
        <row r="80">
          <cell r="A80" t="str">
            <v>Балакирева Полина Ильинична</v>
          </cell>
          <cell r="B80" t="str">
            <v>50.03.01 Искусства и гуманитарные науки; 45.03.01 Филология</v>
          </cell>
        </row>
        <row r="81">
          <cell r="A81" t="str">
            <v>Баландина Наталья Петровна</v>
          </cell>
          <cell r="B81" t="str">
            <v>50.03.01 Искусства и гуманитарные науки; 45.03.01 Филология</v>
          </cell>
        </row>
        <row r="82">
          <cell r="A82" t="str">
            <v>Балашов Евгений Владимирович</v>
          </cell>
          <cell r="B82" t="str">
            <v>40.03.01 Юриспруденция; 38.03.02 Менеджмент</v>
          </cell>
        </row>
        <row r="83">
          <cell r="A83" t="str">
            <v>Балдин Евгений Владимирович</v>
          </cell>
          <cell r="B83" t="str">
            <v>42.04.01 Реклама и связи с общественностью</v>
          </cell>
        </row>
        <row r="84">
          <cell r="A84" t="str">
            <v>Банникова Наталья Владимировна</v>
          </cell>
          <cell r="B84" t="str">
            <v>46.04.01 История; 46.03.02 Документоведение и архивоведение; 46.03.01 История; 41.03.06 Публичная политика и социальные науки; 41.03.05 Международные отношения; 41.03.01 Зарубежное регионоведение</v>
          </cell>
        </row>
        <row r="85">
          <cell r="A85" t="str">
            <v>Баракат Екатерина Александровна</v>
          </cell>
          <cell r="B85" t="str">
            <v>45.05.01 Перевод и переводоведение; 45.03.01 Филология</v>
          </cell>
        </row>
        <row r="86">
          <cell r="A86" t="str">
            <v>Баранников Дмитрий Николаевич</v>
          </cell>
          <cell r="B86" t="str">
            <v>10.03.01 Информационная безопасность; 09.03.03 Прикладная информатика</v>
          </cell>
        </row>
        <row r="87">
          <cell r="A87" t="str">
            <v>Баранова Елизавета Альбертовна</v>
          </cell>
          <cell r="B87" t="str">
            <v>45.03.02 Лингвистика</v>
          </cell>
        </row>
        <row r="88">
          <cell r="A88" t="str">
            <v>Баранова Татьяна Владимировна</v>
          </cell>
          <cell r="B88" t="str">
            <v>58.03.01 Востоковедение и африканистика; 50.03.03 История искусств; 42.03.02 Журналистика; 41.03.05 Международные отношения; 41.03.01 Зарубежное регионоведение</v>
          </cell>
        </row>
        <row r="89">
          <cell r="A89" t="str">
            <v>Барановская Татьяна Вячеславовна</v>
          </cell>
          <cell r="B89" t="str">
            <v>45.04.04 Интеллектуальные системы в гуманитарной среде; 40.04.01 Юриспруденция; 38.04.04 Государственное и муниципальное управление; 38.04.03 Управление персоналом; 38.04.02 Менеджмент; 38.04.01 Экономика; 38.03.03 Управление персоналом; 10.04.01 Информационная безопасность; 09.04.03 Прикладная информатика</v>
          </cell>
        </row>
        <row r="90">
          <cell r="A90" t="str">
            <v>Бароне Виктория Александровна</v>
          </cell>
          <cell r="B90" t="str">
            <v>46.03.02 Документоведение и архивоведение; 46.03.01 История; 45.03.01 Филология; 38.03.01 Экономика</v>
          </cell>
        </row>
        <row r="91">
          <cell r="A91" t="str">
            <v>Барсуков Евгений Олегович</v>
          </cell>
          <cell r="B91" t="str">
            <v>46.04.01 История</v>
          </cell>
        </row>
        <row r="92">
          <cell r="A92" t="str">
            <v>Бартонь Алина Дмитриевна</v>
          </cell>
          <cell r="B92" t="str">
            <v>45.05.01 Перевод и переводоведение</v>
          </cell>
        </row>
        <row r="93">
          <cell r="A93" t="str">
            <v>Барышева Елена Владимировна</v>
          </cell>
          <cell r="B93" t="str">
            <v>46.03.01 История</v>
          </cell>
        </row>
        <row r="94">
          <cell r="A94" t="str">
            <v>Барышников Антон Ералыевич</v>
          </cell>
          <cell r="B94" t="str">
            <v>46.03.01 История; 45.05.01 Перевод и переводоведение; 45.03.01 Филология</v>
          </cell>
        </row>
        <row r="95">
          <cell r="A95" t="str">
            <v>Баскакова Ирина Андреевна</v>
          </cell>
          <cell r="B95" t="str">
            <v>41.03.05 Международные отношения; 41.03.04 Политология; 41.03.01 Зарубежное регионоведение</v>
          </cell>
        </row>
        <row r="96">
          <cell r="A96" t="str">
            <v>Басовская Евгения Наумовна</v>
          </cell>
          <cell r="B96" t="str">
            <v>42.03.02 Журналистика</v>
          </cell>
        </row>
        <row r="97">
          <cell r="A97" t="str">
            <v>Бастрон Алевтина Алексеевна</v>
          </cell>
          <cell r="B97" t="str">
            <v>09.03.03 Прикладная информатика; 01.03.04 Прикладная математика</v>
          </cell>
        </row>
        <row r="98">
          <cell r="A98" t="str">
            <v>Баторова Елена Александровна</v>
          </cell>
          <cell r="B98" t="str">
            <v>50.03.03 История искусств</v>
          </cell>
        </row>
        <row r="99">
          <cell r="A99" t="str">
            <v>Баулина Мария Евгеньевна</v>
          </cell>
          <cell r="B99" t="str">
            <v>44.03.02 Психолого-педагогическое образование; 37.05.01 Клиническая психология</v>
          </cell>
        </row>
        <row r="100">
          <cell r="A100" t="str">
            <v>Бахадова Елена Викторовна</v>
          </cell>
          <cell r="B100" t="str">
            <v>44.05.01 Педагогика и психология девиантного поведения; 44.03.02 Психолого-педагогическое образование; 37.05.01 Клиническая психология; 37.03.01 Психология</v>
          </cell>
        </row>
        <row r="101">
          <cell r="A101" t="str">
            <v>Бахтурина Александра Юрьевна</v>
          </cell>
          <cell r="B101" t="str">
            <v>46.04.01 История; 46.03.02 Документоведение и архивоведение; 46.03.01 История; 41.04.06 Публичная политика; 41.03.06 Публичная политика и социальные науки</v>
          </cell>
        </row>
        <row r="102">
          <cell r="A102" t="str">
            <v>Бахтурина Ирина Михайловна</v>
          </cell>
          <cell r="B102" t="str">
            <v>41.03.05 Международные отношения; 41.03.02 Регионоведение России; 41.03.01 Зарубежное регионоведение</v>
          </cell>
        </row>
        <row r="103">
          <cell r="A103" t="str">
            <v>Башарин Павел Викторович</v>
          </cell>
          <cell r="B103" t="str">
            <v>58.03.01 Востоковедение и африканистика</v>
          </cell>
        </row>
        <row r="104">
          <cell r="A104" t="str">
            <v>Башиер Абдель Гадир Нижуд Хассан</v>
          </cell>
          <cell r="B104" t="str">
            <v>46.03.01 История</v>
          </cell>
        </row>
        <row r="105">
          <cell r="A105" t="str">
            <v>Безрукова Наталия Борисовна</v>
          </cell>
          <cell r="B105" t="str">
            <v>51.03.04 Музеология и охрана объектов культурного и природного наследия</v>
          </cell>
        </row>
        <row r="106">
          <cell r="A106" t="str">
            <v>Безрученко Николай Владимирович</v>
          </cell>
          <cell r="B106" t="str">
            <v>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v>
          </cell>
        </row>
        <row r="107">
          <cell r="A107" t="str">
            <v>Белая Марина Львовна</v>
          </cell>
          <cell r="B107" t="str">
            <v>45.03.04 Интеллектуальные системы в гуманитарной сфере; 39.03.01 Социология</v>
          </cell>
        </row>
        <row r="108">
          <cell r="A108" t="str">
            <v>Беленчук Сергей Иванович</v>
          </cell>
          <cell r="B108" t="str">
            <v>38.03.01 Экономика</v>
          </cell>
        </row>
        <row r="109">
          <cell r="A109" t="str">
            <v>Беликова Мария Андреевна</v>
          </cell>
          <cell r="B109" t="str">
            <v>50.03.01 Искусства и гуманитарные науки; 46.03.01 История; 45.03.01 Филология</v>
          </cell>
        </row>
        <row r="110">
          <cell r="A110" t="str">
            <v>Белова Ксения Алексеевна</v>
          </cell>
          <cell r="B110" t="str">
            <v>46.03.01 История</v>
          </cell>
        </row>
        <row r="111">
          <cell r="A111" t="str">
            <v>Белова Наталья Ильинична</v>
          </cell>
          <cell r="B111" t="str">
            <v>39.03.01 Социология</v>
          </cell>
        </row>
        <row r="112">
          <cell r="A112" t="str">
            <v>Белова Наталья Львовна</v>
          </cell>
          <cell r="B112" t="str">
            <v>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v>
          </cell>
        </row>
        <row r="113">
          <cell r="A113" t="str">
            <v>Белова Татьяна Викторовна</v>
          </cell>
          <cell r="B113" t="str">
            <v>40.04.01 Юриспруденция</v>
          </cell>
        </row>
        <row r="114">
          <cell r="A114" t="str">
            <v>Белозерская Ксения Александровна</v>
          </cell>
          <cell r="B114" t="str">
            <v>42.03.02 Журналистика</v>
          </cell>
        </row>
        <row r="115">
          <cell r="A115" t="str">
            <v>Белоногов Семен Владимирович</v>
          </cell>
          <cell r="B115" t="str">
            <v>44.03.02 Психолого-педагогическое образование; 42.03.05 Медиакоммуникации; 42.03.01 Реклама и связи с общественностью; 38.03.02 Менеджмент; 37.05.02 Психология служебной деятельности</v>
          </cell>
        </row>
        <row r="116">
          <cell r="A116" t="str">
            <v>Белоусов Алексей Владиславович</v>
          </cell>
          <cell r="B116" t="str">
            <v>46.03.01 История; 45.03.01 Филология</v>
          </cell>
        </row>
        <row r="117">
          <cell r="A117" t="str">
            <v>Белоусов Михаил Алексеевич</v>
          </cell>
          <cell r="B117" t="str">
            <v>47.03.01 Философия</v>
          </cell>
        </row>
        <row r="118">
          <cell r="A118" t="str">
            <v>Белый Андрей Федорович</v>
          </cell>
          <cell r="B118" t="str">
            <v>10.03.01 Информационная безопасность; 09.03.03 Прикладная информатика</v>
          </cell>
        </row>
        <row r="119">
          <cell r="A119" t="str">
            <v>Беляев Дмитрий Дмитриевич</v>
          </cell>
          <cell r="B119" t="str">
            <v>46.03.01 История</v>
          </cell>
        </row>
        <row r="120">
          <cell r="A120" t="str">
            <v>Беляева Елена Алексеевна</v>
          </cell>
          <cell r="B120" t="str">
            <v>46.04.01 История; 46.03.02 Документоведение и архивоведение; 46.03.01 История; 41.03.05 Международные отношения; 41.03.04 Политология; 41.03.01 Зарубежное регионоведение</v>
          </cell>
        </row>
        <row r="121">
          <cell r="A121" t="str">
            <v>Беляева Ирина Анатольевна</v>
          </cell>
          <cell r="B121" t="str">
            <v>40.03.01 Юриспруденция</v>
          </cell>
        </row>
        <row r="122">
          <cell r="A122" t="str">
            <v>Беляева Ольга Игоревна</v>
          </cell>
          <cell r="B122" t="str">
            <v>41.03.02 Регионоведение России</v>
          </cell>
        </row>
        <row r="123">
          <cell r="A123" t="str">
            <v>Беляева Татьяна Александровна</v>
          </cell>
          <cell r="B123" t="str">
            <v>42.03.01 Реклама и связи с общественностью</v>
          </cell>
        </row>
        <row r="124">
          <cell r="A124" t="str">
            <v>Бениаминов Евгений Михайлович</v>
          </cell>
          <cell r="B124" t="str">
            <v>45.03.04 Интеллектуальные системы в гуманитарной сфере</v>
          </cell>
        </row>
        <row r="125">
          <cell r="A125" t="str">
            <v>Бережанская Ирина Юрьевна</v>
          </cell>
          <cell r="B125" t="str">
            <v>41.04.05 Международные отношения; 41.04.01 Зарубежное регионоведение; 41.03.05 Международные отношения</v>
          </cell>
        </row>
        <row r="126">
          <cell r="A126" t="str">
            <v>Берзон Екатерина Михайловна</v>
          </cell>
          <cell r="B126" t="str">
            <v>46.03.01 История; 45.03.01 Филология</v>
          </cell>
        </row>
        <row r="127">
          <cell r="A127" t="str">
            <v>Бикбаева Наиля Кимовна</v>
          </cell>
          <cell r="B127" t="str">
            <v>38.03.03 Управление персоналом; 38.03.02 Менеджмент</v>
          </cell>
        </row>
        <row r="128">
          <cell r="A128" t="str">
            <v>Бирюк Анна Александровна</v>
          </cell>
          <cell r="B128" t="str">
            <v>50.04.04 Теория и история искусств; 50.03.03 История искусств</v>
          </cell>
        </row>
        <row r="129">
          <cell r="A129" t="str">
            <v>Биссон Брюно Жозеф</v>
          </cell>
          <cell r="B129" t="str">
            <v>45.04.01 Филология</v>
          </cell>
        </row>
        <row r="130">
          <cell r="A130" t="str">
            <v>Бит-Юнан Юрий Геваргисович</v>
          </cell>
          <cell r="B130" t="str">
            <v>42.03.02 Журналистика</v>
          </cell>
        </row>
        <row r="131">
          <cell r="A131" t="str">
            <v>Блинова Елена Игоревна</v>
          </cell>
          <cell r="B131" t="str">
            <v>09.03.03 Прикладная информатика</v>
          </cell>
        </row>
        <row r="132">
          <cell r="A132" t="str">
            <v>Бобков Виталий Викторович</v>
          </cell>
          <cell r="B132" t="str">
            <v>47.03.03 Религиоведение; 46.03.02 Документоведение и архивоведение; 45.03.02 Лингвистика; 42.03.02 Журналистика; 41.03.06 Публичная политика и социальные науки; 39.03.01 Социология; 37.03.02 Конфликтология; 37.03.01 Психология</v>
          </cell>
        </row>
        <row r="133">
          <cell r="A133" t="str">
            <v>Боброва Ангелина Сергеевна</v>
          </cell>
          <cell r="B133" t="str">
            <v>47.03.01 Философия; 46.03.03 Антропология и этнология; 37.05.01 Клиническая психология</v>
          </cell>
        </row>
        <row r="134">
          <cell r="A134" t="str">
            <v>Боголюбова Виктория Петровна</v>
          </cell>
          <cell r="B134" t="str">
            <v>43.04.02 Туризм; 41.03.05 Международные отношения</v>
          </cell>
        </row>
        <row r="135">
          <cell r="A135" t="str">
            <v>Богомолова Софья Кареновна</v>
          </cell>
          <cell r="B135" t="str">
            <v>50.03.03 История искусств</v>
          </cell>
        </row>
        <row r="136">
          <cell r="A136" t="str">
            <v>Богоявленская Елена Владимировна</v>
          </cell>
          <cell r="B136" t="str">
            <v>45.05.01 Перевод и переводоведение; 45.03.01 Филология</v>
          </cell>
        </row>
        <row r="137">
          <cell r="A137" t="str">
            <v>Бойко Павел Александрович</v>
          </cell>
          <cell r="B137" t="str">
            <v>38.04.01 Экономика</v>
          </cell>
        </row>
        <row r="138">
          <cell r="A138" t="str">
            <v>Бойко Светлана Сергеевна</v>
          </cell>
          <cell r="B138" t="str">
            <v>50.03.01 Искусства и гуманитарные науки; 46.03.01 История; 45.03.01 Филология</v>
          </cell>
        </row>
        <row r="139">
          <cell r="A139" t="str">
            <v>Бойко Сергей Иванович</v>
          </cell>
          <cell r="B139" t="str">
            <v>58.03.01 Востоковедение и африканистика; 41.04.04 Политология; 41.03.05 Международные отношения; 41.03.04 Политология</v>
          </cell>
        </row>
        <row r="140">
          <cell r="A140" t="str">
            <v>Бойкова Ольга Сергеевна</v>
          </cell>
          <cell r="B140" t="str">
            <v>46.03.02 Документоведение и архивоведение; 41.03.05 Международные отношения; 41.03.04 Политология; 41.03.01 Зарубежное регионоведение</v>
          </cell>
        </row>
        <row r="141">
          <cell r="A141" t="str">
            <v>Болдырев Михаил Владимирович</v>
          </cell>
          <cell r="B141" t="str">
            <v>42.04.01 Реклама и связи с общественностью</v>
          </cell>
        </row>
        <row r="142">
          <cell r="A142" t="str">
            <v>Бондарева-Кутаренкова Татьяна Сергеевна</v>
          </cell>
          <cell r="B142" t="str">
            <v>42.03.02 Журналистика</v>
          </cell>
        </row>
        <row r="143">
          <cell r="A143" t="str">
            <v>Бондаренко Владислав Дмитриевич</v>
          </cell>
          <cell r="B143" t="str">
            <v>45.05.01 Перевод и переводоведение</v>
          </cell>
        </row>
        <row r="144">
          <cell r="A144" t="str">
            <v>Бондаренко Дмитрий Михайлович</v>
          </cell>
          <cell r="B144" t="str">
            <v>46.03.03 Антропология и этнология</v>
          </cell>
        </row>
        <row r="145">
          <cell r="A145" t="str">
            <v>Бондаренко Ольга Ростиславовна</v>
          </cell>
          <cell r="B145" t="str">
            <v>54.03.01 Дизайн; 46.03.02 Документоведение и архивоведение; 46.03.01 История; 43.04.02 Туризм</v>
          </cell>
        </row>
        <row r="146">
          <cell r="A146" t="str">
            <v>Бондарь Елена Олеговна</v>
          </cell>
          <cell r="B146" t="str">
            <v>41.03.06 Публичная политика и социальные науки; 41.03.05 Международные отношения; 41.03.01 Зарубежное регионоведение</v>
          </cell>
        </row>
        <row r="147">
          <cell r="A147" t="str">
            <v>Борисенко Мария Кирилловна</v>
          </cell>
          <cell r="B147" t="str">
            <v>47.03.01 Философия; 46.03.01 История; 41.03.06 Публичная политика и социальные науки</v>
          </cell>
        </row>
        <row r="148">
          <cell r="A148" t="str">
            <v>Борисов Николай Александрович</v>
          </cell>
          <cell r="B148" t="str">
            <v>41.03.04 Политология</v>
          </cell>
        </row>
        <row r="149">
          <cell r="A149" t="str">
            <v>Борисова Светлана Александровна</v>
          </cell>
          <cell r="B149" t="str">
            <v>51.04.04 Музеология и охрана объектов культурного и природного наследия; 51.03.01 Культурология; 46.04.02 Документоведение и архивоведение; 45.04.01 Филология</v>
          </cell>
        </row>
        <row r="150">
          <cell r="A150" t="str">
            <v>Борисова Татьяна Игоревна</v>
          </cell>
          <cell r="B150" t="str">
            <v>54.03.01 Дизайн</v>
          </cell>
        </row>
        <row r="151">
          <cell r="A151" t="str">
            <v>Боровикова Тамара Васильевна</v>
          </cell>
          <cell r="B151" t="str">
            <v>42.03.01 Реклама и связи с общественностью</v>
          </cell>
        </row>
        <row r="152">
          <cell r="A152" t="str">
            <v>Бочарова Людмила Семеновна</v>
          </cell>
          <cell r="B152" t="str">
            <v>58.03.01 Востоковедение и африканистика</v>
          </cell>
        </row>
        <row r="153">
          <cell r="A153" t="str">
            <v>Брагина Наталья Георгиевна</v>
          </cell>
          <cell r="B153" t="str">
            <v>45.03.01 Филология</v>
          </cell>
        </row>
        <row r="154">
          <cell r="A154" t="str">
            <v>Брагинская Нина Владимировна</v>
          </cell>
          <cell r="B154" t="str">
            <v>45.03.01 Филология</v>
          </cell>
        </row>
        <row r="155">
          <cell r="A155" t="str">
            <v>Браславский Андрей Дмитриевич</v>
          </cell>
          <cell r="B155" t="str">
            <v>37.05.01 Клиническая психология</v>
          </cell>
        </row>
        <row r="156">
          <cell r="A156" t="str">
            <v>Братчикова Надежда Станиславовна</v>
          </cell>
          <cell r="B156" t="str">
            <v>45.03.03 Фундаментальная и прикладная лингвистика; 45.03.02 Лингвистика</v>
          </cell>
        </row>
        <row r="157">
          <cell r="A157" t="str">
            <v>Бреус Елена Михайловна</v>
          </cell>
          <cell r="B157" t="str">
            <v>58.03.01 Востоковедение и африканистика</v>
          </cell>
        </row>
        <row r="158">
          <cell r="A158" t="str">
            <v>Бречалова Евгения Владимировна</v>
          </cell>
          <cell r="B158" t="str">
            <v>45.05.01 Перевод и переводоведение</v>
          </cell>
        </row>
        <row r="159">
          <cell r="A159" t="str">
            <v>Бродская Евгения Вадимовна</v>
          </cell>
          <cell r="B159" t="str">
            <v>42.03.02 Журналистика</v>
          </cell>
        </row>
        <row r="160">
          <cell r="A160" t="str">
            <v>Брушкова Людмила Алексеевна</v>
          </cell>
          <cell r="B160" t="str">
            <v>39.03.01 Социология</v>
          </cell>
        </row>
        <row r="161">
          <cell r="A161" t="str">
            <v>Брюханова Наталья Владимировна</v>
          </cell>
          <cell r="B161" t="str">
            <v>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v>
          </cell>
        </row>
        <row r="162">
          <cell r="A162" t="str">
            <v>Бугай Дмитрий Владимирович</v>
          </cell>
          <cell r="B162" t="str">
            <v>45.03.01 Филология</v>
          </cell>
        </row>
        <row r="163">
          <cell r="A163" t="str">
            <v>Бугорский Владимир Павлович</v>
          </cell>
          <cell r="B163" t="str">
            <v>40.03.01 Юриспруденция</v>
          </cell>
        </row>
        <row r="164">
          <cell r="A164" t="str">
            <v>Бугрышева Екатерина Сергеевна</v>
          </cell>
          <cell r="B164" t="str">
            <v>45.05.01 Перевод и переводоведение; 45.03.01 Филология</v>
          </cell>
        </row>
        <row r="165">
          <cell r="A165" t="str">
            <v>Будник Марианна Владимировна</v>
          </cell>
          <cell r="B165" t="str">
            <v>42.03.02 Журналистика</v>
          </cell>
        </row>
        <row r="166">
          <cell r="A166" t="str">
            <v>Бузина Татьяна Сергеевна</v>
          </cell>
          <cell r="B166" t="str">
            <v>37.05.02 Психология служебной деятельности; 37.05.01 Клиническая психология</v>
          </cell>
        </row>
        <row r="167">
          <cell r="A167" t="str">
            <v>Букреева Ольга Николаевна</v>
          </cell>
          <cell r="B167" t="str">
            <v>46.03.02 Документоведение и архивоведение</v>
          </cell>
        </row>
        <row r="168">
          <cell r="A168" t="str">
            <v>Булаков Олег Николаевич</v>
          </cell>
          <cell r="B168" t="str">
            <v>40.03.01 Юриспруденция</v>
          </cell>
        </row>
        <row r="169">
          <cell r="A169" t="str">
            <v>Буланова Марина Борисовна</v>
          </cell>
          <cell r="B169" t="str">
            <v>39.03.01 Социология</v>
          </cell>
        </row>
        <row r="170">
          <cell r="A170" t="str">
            <v>Булатов Павел Евгеньевич</v>
          </cell>
          <cell r="B170" t="str">
            <v>42.03.01 Реклама и связи с общественностью; 40.03.01 Юриспруденция; 38.03.01 Экономика</v>
          </cell>
        </row>
        <row r="171">
          <cell r="A171" t="str">
            <v>Булдакова Дарья Игоревна</v>
          </cell>
          <cell r="B171" t="str">
            <v>42.03.02 Журналистика</v>
          </cell>
        </row>
        <row r="172">
          <cell r="A172" t="str">
            <v>Булычева Елена Владимировна</v>
          </cell>
          <cell r="B172" t="str">
            <v>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v>
          </cell>
        </row>
        <row r="173">
          <cell r="A173" t="str">
            <v>Буранок Александр Олегович</v>
          </cell>
          <cell r="B173" t="str">
            <v>46.03.01 История; 42.03.05 Медиакоммуникации;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v>
          </cell>
        </row>
        <row r="174">
          <cell r="A174" t="str">
            <v>Бурланков Петр Степанович</v>
          </cell>
          <cell r="B174" t="str">
            <v>54.03.01 Дизайн; 51.03.04 Музеология и охрана объектов культурного и природного наследия; 50.03.03 История искусств; 47.03.03 Религиоведение; 46.03.02 Документоведение и архивоведение; 45.03.04 Интеллектуальные системы в гуманитарной сфере; 45.03.03 Фундаментальная и прикладная лингвистика; 40.05.04 Судебная и прокурорская деятельность; 40.03.01 Юриспруденция</v>
          </cell>
        </row>
        <row r="175">
          <cell r="A175" t="str">
            <v>Бурлинова Наталья Валерьевна</v>
          </cell>
          <cell r="B175" t="str">
            <v>41.03.05 Международные отношения; 41.03.01 Зарубежное регионоведение</v>
          </cell>
        </row>
        <row r="176">
          <cell r="A176" t="str">
            <v>Бурова Анна Николаевна</v>
          </cell>
          <cell r="B176" t="str">
            <v>58.03.01 Востоковедение и африканистика</v>
          </cell>
        </row>
        <row r="177">
          <cell r="A177" t="str">
            <v>Бурова Елена Михайловна</v>
          </cell>
          <cell r="B177" t="str">
            <v>46.03.02 Документоведение и архивоведение</v>
          </cell>
        </row>
        <row r="178">
          <cell r="A178" t="str">
            <v>Буслаева Оксана Борисовна</v>
          </cell>
          <cell r="B178" t="str">
            <v>40.03.01 Юриспруденция</v>
          </cell>
        </row>
        <row r="179">
          <cell r="A179" t="str">
            <v>Бутовская Марина Львовна</v>
          </cell>
          <cell r="B179" t="str">
            <v>46.03.03 Антропология и этнология</v>
          </cell>
        </row>
        <row r="180">
          <cell r="A180" t="str">
            <v>Буторина Елена Петровна</v>
          </cell>
          <cell r="B180" t="str">
            <v>45.04.02 Лингвистика; 45.04.01 Филология; 45.03.03 Фундаментальная и прикладная лингвистика; 45.03.02 Лингвистика</v>
          </cell>
        </row>
        <row r="181">
          <cell r="A181" t="str">
            <v>Бухтеева Марина Сергеевна</v>
          </cell>
          <cell r="B181" t="str">
            <v>45.03.02 Лингвистика</v>
          </cell>
        </row>
        <row r="182">
          <cell r="A182" t="str">
            <v>Бухтерева Ирина Николаевна</v>
          </cell>
          <cell r="B182" t="str">
            <v>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v>
          </cell>
        </row>
        <row r="183">
          <cell r="A183" t="str">
            <v>Буш Низар Касем</v>
          </cell>
          <cell r="B183" t="str">
            <v>58.03.01 Востоковедение и африканистика</v>
          </cell>
        </row>
        <row r="184">
          <cell r="A184" t="str">
            <v>Бушма Владимир Юрьевич</v>
          </cell>
          <cell r="B184" t="str">
            <v>37.05.01 Клиническая психология</v>
          </cell>
        </row>
        <row r="185">
          <cell r="A185" t="str">
            <v>Быстрова Ирина Владимировна</v>
          </cell>
          <cell r="B185" t="str">
            <v>46.03.01 История; 45.03.02 Лингвистика; 39.03.01 Социология</v>
          </cell>
        </row>
        <row r="186">
          <cell r="A186" t="str">
            <v>Быстрова Татьяна Александровна</v>
          </cell>
          <cell r="B186" t="str">
            <v>45.03.02 Лингвистика</v>
          </cell>
        </row>
        <row r="187">
          <cell r="A187" t="str">
            <v>Бычкова Татьяна Васильевна</v>
          </cell>
          <cell r="B187" t="str">
            <v>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v>
          </cell>
        </row>
        <row r="188">
          <cell r="A188" t="str">
            <v>Вагизова Файруза Асгатовна</v>
          </cell>
          <cell r="B188" t="str">
            <v>45.03.04 Интеллектуальные системы в гуманитарной сфере; 45.03.02 Лингвистика</v>
          </cell>
        </row>
        <row r="189">
          <cell r="A189" t="str">
            <v>Вакарчук Денис Олегович</v>
          </cell>
          <cell r="B189" t="str">
            <v>41.03.05 Международные отношения; 41.03.04 Политология; 41.03.01 Зарубежное регионоведение</v>
          </cell>
        </row>
        <row r="190">
          <cell r="A190" t="str">
            <v>Валеева Нина Тимофеевна</v>
          </cell>
          <cell r="B190" t="str">
            <v>45.05.01 Перевод и переводоведение; 45.03.02 Лингвистика; 45.03.01 Филология</v>
          </cell>
        </row>
        <row r="191">
          <cell r="A191" t="str">
            <v>Ван Чжунцзюнь</v>
          </cell>
          <cell r="B191" t="str">
            <v>45.05.01 Перевод и переводоведение; 41.03.01 Зарубежное регионоведение</v>
          </cell>
        </row>
        <row r="192">
          <cell r="A192" t="str">
            <v>Ванданова Эльвира Леонидовна</v>
          </cell>
          <cell r="B192" t="str">
            <v>44.03.02 Психолого-педагогическое образование; 42.03.01 Реклама и связи с общественностью; 37.05.02 Психология служебной деятельности; 37.03.01 Психология</v>
          </cell>
        </row>
        <row r="193">
          <cell r="A193" t="str">
            <v>Ванюков Андрей Сергеевич</v>
          </cell>
          <cell r="B193" t="str">
            <v>46.03.03 Антропология и этнология; 45.03.02 Лингвистика</v>
          </cell>
        </row>
        <row r="194">
          <cell r="A194" t="str">
            <v>Варако Наталия Александровна</v>
          </cell>
          <cell r="B194" t="str">
            <v>37.05.01 Клиническая психология</v>
          </cell>
        </row>
        <row r="195">
          <cell r="A195" t="str">
            <v>Варламова Дарина Валерьевна</v>
          </cell>
          <cell r="B195" t="str">
            <v>42.03.02 Журналистика</v>
          </cell>
        </row>
        <row r="196">
          <cell r="A196" t="str">
            <v>Варламова Елена Юрьевна</v>
          </cell>
          <cell r="B196" t="str">
            <v>45.03.02 Лингвистика; 45.03.01 Филология</v>
          </cell>
        </row>
        <row r="197">
          <cell r="A197" t="str">
            <v>Варламова Людмила Николаевна</v>
          </cell>
          <cell r="B197" t="str">
            <v>46.03.02 Документоведение и архивоведение</v>
          </cell>
        </row>
        <row r="198">
          <cell r="A198" t="str">
            <v>Васильев Александр Дмитриевич</v>
          </cell>
          <cell r="B198" t="str">
            <v>58.03.01 Востоковедение и африканистика; 41.03.05 Международные отношения</v>
          </cell>
        </row>
        <row r="199">
          <cell r="A199" t="str">
            <v>Васильев Валерий Анатольевич</v>
          </cell>
          <cell r="B199" t="str">
            <v>58.03.01 Востоковедение и африканистика; 46.03.02 Документоведение и архивоведение; 46.03.01 История; 45.03.01 Филология; 41.03.06 Публичная политика и социальные науки; 41.03.05 Международные отношения; 37.05.01 Клиническая психология; 37.03.01 Психология</v>
          </cell>
        </row>
        <row r="200">
          <cell r="A200" t="str">
            <v>Васильев Георгий Алексеевич</v>
          </cell>
          <cell r="B200" t="str">
            <v>45.03.03 Фундаментальная и прикладная лингвистика; 41.03.05 Международные отношения</v>
          </cell>
        </row>
        <row r="201">
          <cell r="A201" t="str">
            <v>Васильева Ирина Юрьевна</v>
          </cell>
          <cell r="B201" t="str">
            <v>41.03.05 Международные отношения</v>
          </cell>
        </row>
        <row r="202">
          <cell r="A202" t="str">
            <v>Васютина Екатерина Сергеевна</v>
          </cell>
          <cell r="B202" t="str">
            <v>38.03.04 Государственное и муниципальное управление</v>
          </cell>
        </row>
        <row r="203">
          <cell r="A203" t="str">
            <v>Ваховская Зинаида Станиславовна</v>
          </cell>
          <cell r="B203" t="str">
            <v>50.03.03 История искусств</v>
          </cell>
        </row>
        <row r="204">
          <cell r="A204" t="str">
            <v>Вдовиченко Лариса Николаевна</v>
          </cell>
          <cell r="B204" t="str">
            <v>39.03.01 Социология</v>
          </cell>
        </row>
        <row r="205">
          <cell r="A205" t="str">
            <v>Веденеева Вера Николаевна</v>
          </cell>
          <cell r="B205" t="str">
            <v>45.05.01 Перевод и переводоведение; 45.03.04 Интеллектуальные системы в гуманитарной сфере; 45.03.02 Лингвистика</v>
          </cell>
        </row>
        <row r="206">
          <cell r="A206" t="str">
            <v>Вепрецкий Сергей Викторович</v>
          </cell>
          <cell r="B206" t="str">
            <v>46.03.01 История</v>
          </cell>
        </row>
        <row r="207">
          <cell r="A207" t="str">
            <v>Верещагина Анна Дмитриевна</v>
          </cell>
          <cell r="B207" t="str">
            <v>45.03.03 Фундаментальная и прикладная лингвистика</v>
          </cell>
        </row>
        <row r="208">
          <cell r="A208" t="str">
            <v>Веселко Алена Александровна</v>
          </cell>
          <cell r="B208" t="str">
            <v>38.03.01 Экономика</v>
          </cell>
        </row>
        <row r="209">
          <cell r="A209" t="str">
            <v>Веселовская Елизавета Валентиновна</v>
          </cell>
          <cell r="B209" t="str">
            <v>46.03.03 Антропология и этнология</v>
          </cell>
        </row>
        <row r="210">
          <cell r="A210" t="str">
            <v>Веснин Алексей Владимирович</v>
          </cell>
          <cell r="B210" t="str">
            <v>41.03.04 Политология</v>
          </cell>
        </row>
        <row r="211">
          <cell r="A211" t="str">
            <v>Ветринская Виктория Владиславовна</v>
          </cell>
          <cell r="B211" t="str">
            <v>46.03.03 Антропология и этнология; 45.05.01 Перевод и переводоведение; 45.03.01 Филология</v>
          </cell>
        </row>
        <row r="212">
          <cell r="A212" t="str">
            <v>Ветров Павел Павлович</v>
          </cell>
          <cell r="B212" t="str">
            <v>58.03.01 Востоковедение и африканистика</v>
          </cell>
        </row>
        <row r="213">
          <cell r="A213" t="str">
            <v>Вечернина Елена Владимировна</v>
          </cell>
          <cell r="B213" t="str">
            <v>45.05.01 Перевод и переводоведение</v>
          </cell>
        </row>
        <row r="214">
          <cell r="A214" t="str">
            <v>Викторова Надежда Борисовна</v>
          </cell>
          <cell r="B214" t="str">
            <v>01.03.04 Прикладная математика</v>
          </cell>
        </row>
        <row r="215">
          <cell r="A215" t="str">
            <v>Викулина Екатерина</v>
          </cell>
          <cell r="B215" t="str">
            <v>51.03.01 Культурология</v>
          </cell>
        </row>
        <row r="216">
          <cell r="A216" t="str">
            <v>Винклер Кристина</v>
          </cell>
          <cell r="B216" t="str">
            <v>46.03.01 История; 41.03.05 Международные отношения</v>
          </cell>
        </row>
        <row r="217">
          <cell r="A217" t="str">
            <v>Виноградова Екатерина Юрьевна</v>
          </cell>
          <cell r="B217" t="str">
            <v>47.03.01 Философия; 45.03.01 Филология</v>
          </cell>
        </row>
        <row r="218">
          <cell r="A218" t="str">
            <v>Винтайкина Елена Владимировна</v>
          </cell>
          <cell r="B218" t="str">
            <v>43.03.03 Гостиничное дело; 43.03.02 Туризм</v>
          </cell>
        </row>
        <row r="219">
          <cell r="A219" t="str">
            <v>Вирен Денис Георгиевич</v>
          </cell>
          <cell r="B219" t="str">
            <v>50.03.01 Искусства и гуманитарные науки</v>
          </cell>
        </row>
        <row r="220">
          <cell r="A220" t="str">
            <v>Висковатая Елена Викторовна</v>
          </cell>
          <cell r="B220" t="str">
            <v>46.03.02 Документоведение и архивоведение; 46.03.01 История; 43.03.03 Гостиничное дело; 41.04.01 Зарубежное регионоведение; 41.03.06 Публичная политика и социальные науки; 41.03.05 Международные отношения; 41.03.01 Зарубежное регионоведение</v>
          </cell>
        </row>
        <row r="221">
          <cell r="A221" t="str">
            <v>Власов Александр Александрович</v>
          </cell>
          <cell r="B221" t="str">
            <v>46.04.01 История; 46.03.02 Документоведение и архивоведение; 41.04.06 Публичная политика; 41.04.04 Политология; 41.04.01 Зарубежное регионоведение; 41.03.05 Международные отношения; 41.03.04 Политология; 41.03.01 Зарубежное регионоведение</v>
          </cell>
        </row>
        <row r="222">
          <cell r="A222" t="str">
            <v>Власов Андрей Николаевич</v>
          </cell>
          <cell r="B222" t="str">
            <v>58.03.01 Востоковедение и африканистика; 47.03.03 Религиоведение; 46.03.02 Документоведение и архивоведение; 46.03.01 История; 45.03.04 Интеллектуальные системы в гуманитарной сфере; 45.03.01 Филология; 42.03.02 Журналистика; 41.03.06 Публичная политика и социальные науки; 41.03.05 Международные отношения; 40.03.01 Юриспруденция; 39.03.01 Социология; 38.03.03 Управление персоналом; 38.03.02 Менеджмент; 38.03.01 Экономика; 37.03.01 Психология</v>
          </cell>
        </row>
        <row r="223">
          <cell r="A223" t="str">
            <v>Власова Наталия Васильевна</v>
          </cell>
          <cell r="B223" t="str">
            <v>45.05.01 Перевод и переводоведение</v>
          </cell>
        </row>
        <row r="224">
          <cell r="A224" t="str">
            <v>Волков Николай Викторович</v>
          </cell>
          <cell r="B224" t="str">
            <v>46.04.01 История; 41.03.05 Международные отношения</v>
          </cell>
        </row>
        <row r="225">
          <cell r="A225" t="str">
            <v>Волкова Анна Александровна</v>
          </cell>
          <cell r="B225" t="str">
            <v>47.04.01 Философия; 46.03.03 Антропология и этнология; 46.03.02 Документоведение и архивоведение; 45.03.04 Интеллектуальные системы в гуманитарной сфере; 42.03.01 Реклама и связи с общественностью; 41.03.06 Публичная политика и социальные науки; 41.03.02 Регионоведение России; 40.05.04 Судебная и прокурорская деятельность; 40.03.01 Юриспруденция; 39.03.01 Социология</v>
          </cell>
        </row>
        <row r="226">
          <cell r="A226" t="str">
            <v>Волкова Бэлла Ильдаровна</v>
          </cell>
          <cell r="B226" t="str">
            <v>42.03.02 Журналистика</v>
          </cell>
        </row>
        <row r="227">
          <cell r="A227" t="str">
            <v>Волкова Виктория Викторовна</v>
          </cell>
          <cell r="B227" t="str">
            <v>42.03.05 Медиакоммуникации; 42.03.01 Реклама и связи с общественностью</v>
          </cell>
        </row>
        <row r="228">
          <cell r="A228" t="str">
            <v>Володина Ольга Владимировна</v>
          </cell>
          <cell r="B228" t="str">
            <v>38.03.03 Управление персоналом</v>
          </cell>
        </row>
        <row r="229">
          <cell r="A229" t="str">
            <v>Волынский Андрей Игоревич</v>
          </cell>
          <cell r="B229" t="str">
            <v>58.03.01 Востоковедение и африканистика</v>
          </cell>
        </row>
        <row r="230">
          <cell r="A230" t="str">
            <v>Воробьева Ирина Владимировна</v>
          </cell>
          <cell r="B230" t="str">
            <v>42.03.05 Медиакоммуникации; 42.03.01 Реклама и связи с общественностью; 41.03.02 Регионоведение России; 38.03.04 Государственное и муниципальное управление; 38.03.02 Менеджмент; 37.05.02 Психология служебной деятельности; 37.05.01 Клиническая психология</v>
          </cell>
        </row>
        <row r="231">
          <cell r="A231" t="str">
            <v>Воробьева Ксения Андреевна</v>
          </cell>
          <cell r="B231" t="str">
            <v>37.05.01 Клиническая психология; 37.03.02 Конфликтология; 37.03.01 Психология</v>
          </cell>
        </row>
        <row r="232">
          <cell r="A232" t="str">
            <v>Воробьева Ольга Владимировна</v>
          </cell>
          <cell r="B232" t="str">
            <v>50.03.01 Искусства и гуманитарные науки; 46.03.01 История; 45.03.01 Филология</v>
          </cell>
        </row>
        <row r="233">
          <cell r="A233" t="str">
            <v>Ворова Елена Александровна</v>
          </cell>
          <cell r="B233" t="str">
            <v>40.04.01 Юриспруденция; 38.03.04 Государственное и муниципальное управление</v>
          </cell>
        </row>
        <row r="234">
          <cell r="A234" t="str">
            <v>Воронова Светлана Анатольевна</v>
          </cell>
          <cell r="B234" t="str">
            <v>41.03.05 Международные отношения; 41.03.04 Политология; 41.03.01 Зарубежное регионоведение</v>
          </cell>
        </row>
        <row r="235">
          <cell r="A235" t="str">
            <v>Воронцова Ирина Игоревна</v>
          </cell>
          <cell r="B235" t="str">
            <v>38.03.01 Экономика</v>
          </cell>
        </row>
        <row r="236">
          <cell r="A236" t="str">
            <v>Воротыло Наталья Викторовна</v>
          </cell>
          <cell r="B236" t="str">
            <v>37.03.02 Конфликтология; 37.03.01 Психология</v>
          </cell>
        </row>
        <row r="237">
          <cell r="A237" t="str">
            <v>Воротынцев Петр Ильич</v>
          </cell>
          <cell r="B237" t="str">
            <v>50.03.01 Искусства и гуманитарные науки; 46.03.01 История; 45.03.01 Филология</v>
          </cell>
        </row>
        <row r="238">
          <cell r="A238" t="str">
            <v>Высоков Игорь Евгеньевич</v>
          </cell>
          <cell r="B238" t="str">
            <v>37.05.01 Клиническая психология</v>
          </cell>
        </row>
        <row r="239">
          <cell r="A239" t="str">
            <v>Габелко Олег Леонидович</v>
          </cell>
          <cell r="B239" t="str">
            <v>46.03.01 История; 45.03.01 Филология</v>
          </cell>
        </row>
        <row r="240">
          <cell r="A240" t="str">
            <v>Гаврилов Роман Вадимович</v>
          </cell>
          <cell r="B240" t="str">
            <v>10.03.01 Информационная безопасность</v>
          </cell>
        </row>
        <row r="241">
          <cell r="A241" t="str">
            <v>Гавриченко Оксана Владимировна</v>
          </cell>
          <cell r="B241" t="str">
            <v>37.05.02 Психология служебной деятельности; 37.03.01 Психология</v>
          </cell>
        </row>
        <row r="242">
          <cell r="A242" t="str">
            <v>Гавришина Оксана Вячеславовна</v>
          </cell>
          <cell r="B242" t="str">
            <v>51.03.01 Культурология</v>
          </cell>
        </row>
        <row r="243">
          <cell r="A243" t="str">
            <v>Гагарина Юлия Олеговна</v>
          </cell>
          <cell r="B243" t="str">
            <v>42.03.05 Медиакоммуникации</v>
          </cell>
        </row>
        <row r="244">
          <cell r="A244" t="str">
            <v>Гаджиев Ханлар Аляр оглы</v>
          </cell>
          <cell r="B244" t="str">
            <v>41.03.04 Политология</v>
          </cell>
        </row>
        <row r="245">
          <cell r="A245" t="str">
            <v>Гадилия Кетеван Тамазовна</v>
          </cell>
          <cell r="B245" t="str">
            <v>45.05.01 Перевод и переводоведение; 45.04.02 Лингвистика</v>
          </cell>
        </row>
        <row r="246">
          <cell r="A246" t="str">
            <v>Газиева Индира Адильевна</v>
          </cell>
          <cell r="B246" t="str">
            <v>45.03.02 Лингвистика</v>
          </cell>
        </row>
        <row r="247">
          <cell r="A247" t="str">
            <v>Галдилов Григорий Дмитриевич</v>
          </cell>
          <cell r="B247" t="str">
            <v>42.03.01 Реклама и связи с общественностью</v>
          </cell>
        </row>
        <row r="248">
          <cell r="A248" t="str">
            <v>Галиева Диана Сагидовна</v>
          </cell>
          <cell r="B248" t="str">
            <v>46.04.02 Документоведение и архивоведение; 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v>
          </cell>
        </row>
        <row r="249">
          <cell r="A249" t="str">
            <v>Галкин Андрей Сергеевич</v>
          </cell>
          <cell r="B249" t="str">
            <v>50.03.01 Искусства и гуманитарные науки; 46.03.01 История; 45.03.01 Филология</v>
          </cell>
        </row>
        <row r="250">
          <cell r="A250" t="str">
            <v>Галушина Наталья Сергеевна</v>
          </cell>
          <cell r="B250" t="str">
            <v>51.03.01 Культурология</v>
          </cell>
        </row>
        <row r="251">
          <cell r="A251" t="str">
            <v>Гальцова Елена Дмитриевна</v>
          </cell>
          <cell r="B251" t="str">
            <v>46.03.01 История; 45.03.01 Филология</v>
          </cell>
        </row>
        <row r="252">
          <cell r="A252" t="str">
            <v>Ганжара Иванна Владимировна</v>
          </cell>
          <cell r="B252" t="str">
            <v>54.03.01 Дизайн; 50.04.04 Теория и история искусств; 50.03.03 История искусств;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253">
          <cell r="A253" t="str">
            <v>Гафурова Галия Наримановна</v>
          </cell>
          <cell r="B253" t="str">
            <v>38.03.01 Экономика</v>
          </cell>
        </row>
        <row r="254">
          <cell r="A254" t="str">
            <v>Гах Софья Петровна</v>
          </cell>
          <cell r="B254" t="str">
            <v>45.05.01 Перевод и переводоведение; 45.03.03 Фундаментальная и прикладная лингвистика</v>
          </cell>
        </row>
        <row r="255">
          <cell r="A255" t="str">
            <v>Гвоздецкая Наталья Юрьевна</v>
          </cell>
          <cell r="B255" t="str">
            <v>50.03.01 Искусства и гуманитарные науки; 46.03.01 История; 45.03.01 Филология</v>
          </cell>
        </row>
        <row r="256">
          <cell r="A256" t="str">
            <v>Гейзерская Раиса Анатольевна</v>
          </cell>
          <cell r="B256" t="str">
            <v>58.03.01 Востоковедение и африканистика; 51.03.01 Культурология; 50.03.03 История искусств; 46.03.02 Документоведение и архивоведение; 46.03.01 История; 42.03.02 Журналистика; 41.03.05 Международные отношения; 41.03.04 Политология; 41.03.01 Зарубежное регионоведение</v>
          </cell>
        </row>
        <row r="257">
          <cell r="A257" t="str">
            <v>Герасимов Анатолий Васильевич</v>
          </cell>
          <cell r="B257" t="str">
            <v>38.03.04 Государственное и муниципальное управление</v>
          </cell>
        </row>
        <row r="258">
          <cell r="A258" t="str">
            <v>Герасимова Екатерина Сергеевна</v>
          </cell>
          <cell r="B258" t="str">
            <v>46.03.02 Документоведение и архивоведение</v>
          </cell>
        </row>
        <row r="259">
          <cell r="A259" t="str">
            <v>Герасимова Людмила Юрьевна</v>
          </cell>
          <cell r="B259" t="str">
            <v>47.03.01 Философия; 46.03.03 Антропология и этнология; 45.05.01 Перевод и переводоведение; 45.03.02 Лингвистика</v>
          </cell>
        </row>
        <row r="260">
          <cell r="A260" t="str">
            <v>Германович Андрей Валерьевич</v>
          </cell>
          <cell r="B260" t="str">
            <v>58.03.01 Востоковедение и африканистика</v>
          </cell>
        </row>
        <row r="261">
          <cell r="A261" t="str">
            <v>Герцев Никита Эдуардович</v>
          </cell>
          <cell r="B261" t="str">
            <v>42.03.05 Медиакоммуникации</v>
          </cell>
        </row>
        <row r="262">
          <cell r="A262" t="str">
            <v>Гибаева Мария Андреевна</v>
          </cell>
          <cell r="B262" t="str">
            <v>41.03.05 Международные отношения</v>
          </cell>
        </row>
        <row r="263">
          <cell r="A263" t="str">
            <v>Гилязиева Надежда Васильевна</v>
          </cell>
          <cell r="B263" t="str">
            <v>37.05.01 Клиническая психология</v>
          </cell>
        </row>
        <row r="264">
          <cell r="A264" t="str">
            <v>Гилярова Ксения Алексеевна</v>
          </cell>
          <cell r="B264" t="str">
            <v>45.03.02 Лингвистика</v>
          </cell>
        </row>
        <row r="265">
          <cell r="A265" t="str">
            <v>Гладков Михаил Юрьевич</v>
          </cell>
          <cell r="B265" t="str">
            <v>40.03.01 Юриспруденция; 38.04.02 Менеджмент; 38.03.04 Государственное и муниципальное управление; 38.03.03 Управление персоналом</v>
          </cell>
        </row>
        <row r="266">
          <cell r="A266" t="str">
            <v>Глазкова Елена Анатольевна</v>
          </cell>
          <cell r="B266" t="str">
            <v>42.03.02 Журналистика</v>
          </cell>
        </row>
        <row r="267">
          <cell r="A267" t="str">
            <v>Глоба Наталья Владимировна</v>
          </cell>
          <cell r="B267" t="str">
            <v>37.05.02 Психология служебной деятельности; 37.05.01 Клиническая психология; 37.03.02 Конфликтология; 37.03.01 Психология</v>
          </cell>
        </row>
        <row r="268">
          <cell r="A268" t="str">
            <v>Глотова Анастасия Олеговна</v>
          </cell>
          <cell r="B268" t="str">
            <v>39.03.01 Социология</v>
          </cell>
        </row>
        <row r="269">
          <cell r="A269" t="str">
            <v>Глотова Светлана Александровна</v>
          </cell>
          <cell r="B269" t="str">
            <v>46.03.02 Документоведение и архивоведение; 38.03.03 Управление персоналом</v>
          </cell>
        </row>
        <row r="270">
          <cell r="A270" t="str">
            <v>Говорухо Роман Алексеевич</v>
          </cell>
          <cell r="B270" t="str">
            <v>45.05.01 Перевод и переводоведение; 45.03.01 Филология; 41.03.01 Зарубежное регионоведение</v>
          </cell>
        </row>
        <row r="271">
          <cell r="A271" t="str">
            <v>Годдард Чарльз Адриан Скотт</v>
          </cell>
          <cell r="B271" t="str">
            <v>42.03.01 Реклама и связи с общественностью</v>
          </cell>
        </row>
        <row r="272">
          <cell r="A272" t="str">
            <v>Голенев Вячеслав Вячеславович</v>
          </cell>
          <cell r="B272" t="str">
            <v>40.04.01 Юриспруденция</v>
          </cell>
        </row>
        <row r="273">
          <cell r="A273" t="str">
            <v>Голова Анна Георгиевна</v>
          </cell>
          <cell r="B273" t="str">
            <v>42.03.01 Реклама и связи с общественностью</v>
          </cell>
        </row>
        <row r="274">
          <cell r="A274" t="str">
            <v>Голованов Владимир Иванович</v>
          </cell>
          <cell r="B274" t="str">
            <v>38.03.04 Государственное и муниципальное управление</v>
          </cell>
        </row>
        <row r="275">
          <cell r="A275" t="str">
            <v>Гололобов Евгений Ильич</v>
          </cell>
          <cell r="B275" t="str">
            <v>46.04.02 Документоведение и архивоведение</v>
          </cell>
        </row>
        <row r="276">
          <cell r="A276" t="str">
            <v>Голосеева Анна Анатольевна</v>
          </cell>
          <cell r="B276" t="str">
            <v>39.03.01 Социология</v>
          </cell>
        </row>
        <row r="277">
          <cell r="A277" t="str">
            <v>Голубков Андрей Васильевич</v>
          </cell>
          <cell r="B277" t="str">
            <v>46.03.01 История; 45.03.01 Филология</v>
          </cell>
        </row>
        <row r="278">
          <cell r="A278" t="str">
            <v>Голубкова Анна Анатольевна</v>
          </cell>
          <cell r="B278" t="str">
            <v>45.03.01 Филология</v>
          </cell>
        </row>
        <row r="279">
          <cell r="A279" t="str">
            <v>Голубцов Сергей Александрович</v>
          </cell>
          <cell r="B279" t="str">
            <v>43.03.03 Гостиничное дело; 43.03.02 Туризм</v>
          </cell>
        </row>
        <row r="280">
          <cell r="A280" t="str">
            <v>Голубченко Игорь Вячеславович</v>
          </cell>
          <cell r="B280" t="str">
            <v>41.03.02 Регионоведение России</v>
          </cell>
        </row>
        <row r="281">
          <cell r="A281" t="str">
            <v>Голынькова Эрна Кареновна</v>
          </cell>
          <cell r="B281" t="str">
            <v>45.03.04 Интеллектуальные системы в гуманитарной сфере</v>
          </cell>
        </row>
        <row r="282">
          <cell r="A282" t="str">
            <v>Горбанева Елизавета Андреевна</v>
          </cell>
          <cell r="B282" t="str">
            <v>46.03.02 Документоведение и архивоведение</v>
          </cell>
        </row>
        <row r="283">
          <cell r="A283" t="str">
            <v>Горбунова Ирина Михайловна</v>
          </cell>
          <cell r="B283" t="str">
            <v>45.05.01 Перевод и переводоведение; 45.03.03 Фундаментальная и прикладная лингвистика</v>
          </cell>
        </row>
        <row r="284">
          <cell r="A284" t="str">
            <v>Гордеева Мария Александровна</v>
          </cell>
          <cell r="B284" t="str">
            <v>58.03.01 Востоковедение и африканистика; 45.03.01 Филология; 43.04.02 Туризм; 43.03.03 Гостиничное дело; 43.03.02 Туризм; 42.03.01 Реклама и связи с общественностью; 38.03.04 Государственное и муниципальное управление; 38.03.03 Управление персоналом; 38.03.02 Менеджмент; 38.03.01 Экономика</v>
          </cell>
        </row>
        <row r="285">
          <cell r="A285" t="str">
            <v>Гордей Яна Владимировна</v>
          </cell>
          <cell r="B285" t="str">
            <v>40.05.04 Судебная и прокурорская деятельность; 40.03.01 Юриспруденция</v>
          </cell>
        </row>
        <row r="286">
          <cell r="A286" t="str">
            <v>Гордиенко Елена Витальевна</v>
          </cell>
          <cell r="B286" t="str">
            <v>47.03.03 Религиоведение</v>
          </cell>
        </row>
        <row r="287">
          <cell r="A287" t="str">
            <v>Горелов Олег Игнатьевич</v>
          </cell>
          <cell r="B287" t="str">
            <v>42.03.01 Реклама и связи с общественностью</v>
          </cell>
        </row>
        <row r="288">
          <cell r="A288" t="str">
            <v>Горелова Светлана Игнатьевна</v>
          </cell>
          <cell r="B288" t="str">
            <v>50.03.01 Искусства и гуманитарные науки; 46.03.03 Антропология и этнология; 46.03.02 Документоведение и архивоведение; 46.03.01 История; 45.05.01 Перевод и переводоведение; 45.03.01 Филология; 42.03.05 Медиакоммуникации; 42.03.02 Журналистика; 42.03.01 Реклама и связи с общественностью; 38.03.02 Менеджмент</v>
          </cell>
        </row>
        <row r="289">
          <cell r="A289" t="str">
            <v>Горизонтов Леонид Ефремович</v>
          </cell>
          <cell r="B289" t="str">
            <v>46.04.01 История</v>
          </cell>
        </row>
        <row r="290">
          <cell r="A290" t="str">
            <v>Гориславец Алексей Юрьевич</v>
          </cell>
          <cell r="B290" t="str">
            <v>38.03.02 Менеджмент</v>
          </cell>
        </row>
        <row r="291">
          <cell r="A291" t="str">
            <v>Горлевская Людмила Эдуардовна</v>
          </cell>
          <cell r="B291" t="str">
            <v>42.03.01 Реклама и связи с общественностью</v>
          </cell>
        </row>
        <row r="292">
          <cell r="A292" t="str">
            <v>Горохова Анна Евгеньевна</v>
          </cell>
          <cell r="B292" t="str">
            <v>42.03.01 Реклама и связи с общественностью</v>
          </cell>
        </row>
        <row r="293">
          <cell r="A293" t="str">
            <v>Гороховская Елена Анатольевна</v>
          </cell>
          <cell r="B293" t="str">
            <v>46.03.03 Антропология и этнология</v>
          </cell>
        </row>
        <row r="294">
          <cell r="A294" t="str">
            <v>Грачев Михаил Николаевич</v>
          </cell>
          <cell r="B294" t="str">
            <v>41.03.04 Политология</v>
          </cell>
        </row>
        <row r="295">
          <cell r="A295" t="str">
            <v>Греков Юрий Алексеевич</v>
          </cell>
          <cell r="B295" t="str">
            <v>46.03.02 Документоведение и архивоведение; 46.03.01 История; 45.05.01 Перевод и переводоведение; 45.03.03 Фундаментальная и прикладная лингвистика; 44.03.02 Психолого-педагогическое образование; 42.03.02 Журналистика; 42.03.01 Реклама и связи с общественностью; 41.03.02 Регионоведение России; 41.03.01 Зарубежное регионоведение; 40.03.01 Юриспруденция; 39.03.01 Социология; 37.05.02 Психология служебной деятельности; 37.05.01 Клиническая психология; 37.03.01 Психология; 10.03.01 Информационная безопасность; 01.03.04 Прикладная математика</v>
          </cell>
        </row>
        <row r="296">
          <cell r="A296" t="str">
            <v>Грибач Светлана Владимировна</v>
          </cell>
          <cell r="B296" t="str">
            <v>45.05.01 Перевод и переводоведение; 45.03.01 Филология</v>
          </cell>
        </row>
        <row r="297">
          <cell r="A297" t="str">
            <v>Григорович Любовь Алексеевна</v>
          </cell>
          <cell r="B297" t="str">
            <v>37.05.01 Клиническая психология</v>
          </cell>
        </row>
        <row r="298">
          <cell r="A298" t="str">
            <v>Григорьев Андрей Владимирович</v>
          </cell>
          <cell r="B298" t="str">
            <v>45.03.01 Филология; 40.05.04 Судебная и прокурорская деятельность</v>
          </cell>
        </row>
        <row r="299">
          <cell r="A299" t="str">
            <v>Григорьев Максим Сергеевич</v>
          </cell>
          <cell r="B299" t="str">
            <v>41.03.05 Международные отношения</v>
          </cell>
        </row>
        <row r="300">
          <cell r="A300" t="str">
            <v>Гришачев Владимир Васильевич</v>
          </cell>
          <cell r="B300" t="str">
            <v>10.03.01 Информационная безопасность; 09.03.03 Прикладная информатика</v>
          </cell>
        </row>
        <row r="301">
          <cell r="A301" t="str">
            <v>Гришин Алексей Игоревич</v>
          </cell>
          <cell r="B301" t="str">
            <v>42.03.01 Реклама и связи с общественностью</v>
          </cell>
        </row>
        <row r="302">
          <cell r="A302" t="str">
            <v>Гришин Михаил Владимирович</v>
          </cell>
          <cell r="B302" t="str">
            <v>42.03.01 Реклама и связи с общественностью</v>
          </cell>
        </row>
        <row r="303">
          <cell r="A303" t="str">
            <v>Гришина Наталия Васильевна</v>
          </cell>
          <cell r="B303" t="str">
            <v>45.05.01 Перевод и переводоведение; 10.03.01 Информационная безопасность</v>
          </cell>
        </row>
        <row r="304">
          <cell r="A304" t="str">
            <v>Грошева Полина Юрьевна</v>
          </cell>
          <cell r="B304" t="str">
            <v>38.03.01 Экономика</v>
          </cell>
        </row>
        <row r="305">
          <cell r="A305" t="str">
            <v>Гудков Даниил Иванович</v>
          </cell>
          <cell r="B305" t="str">
            <v>42.03.01 Реклама и связи с общественностью</v>
          </cell>
        </row>
        <row r="306">
          <cell r="A306" t="str">
            <v>Гузенкова Тамара Семеновна</v>
          </cell>
          <cell r="B306" t="str">
            <v>45.05.01 Перевод и переводоведение; 42.03.05 Медиакоммуникации; 41.03.05 Международные отношения</v>
          </cell>
        </row>
        <row r="307">
          <cell r="A307" t="str">
            <v>Гуковская Анастасия Алексеевна</v>
          </cell>
          <cell r="B307" t="str">
            <v>38.04.02 Менеджмент; 38.03.01 Экономика</v>
          </cell>
        </row>
        <row r="308">
          <cell r="A308" t="str">
            <v>Гулынская Елена Владимировна</v>
          </cell>
          <cell r="B308" t="str">
            <v>58.03.01 Востоковедение и африканистика; 46.03.01 История</v>
          </cell>
        </row>
        <row r="309">
          <cell r="A309" t="str">
            <v>Гуляев Павел Степанович</v>
          </cell>
          <cell r="B309" t="str">
            <v>54.03.01 Дизайн</v>
          </cell>
        </row>
        <row r="310">
          <cell r="A310" t="str">
            <v>Гуляева Галина Васильевна</v>
          </cell>
          <cell r="B310" t="str">
            <v>45.03.01 Филология</v>
          </cell>
        </row>
        <row r="311">
          <cell r="A311" t="str">
            <v>Гундарина Анна Владимировна</v>
          </cell>
          <cell r="B311" t="str">
            <v>42.03.01 Реклама и связи с общественностью</v>
          </cell>
        </row>
        <row r="312">
          <cell r="A312" t="str">
            <v>Гуриева Мадина Таймуразовна</v>
          </cell>
          <cell r="B312" t="str">
            <v>42.03.01 Реклама и связи с общественностью; 38.03.02 Менеджмент</v>
          </cell>
        </row>
        <row r="313">
          <cell r="A313" t="str">
            <v>Гурова Александра Анатольевна</v>
          </cell>
          <cell r="B313" t="str">
            <v>45.05.01 Перевод и переводоведение</v>
          </cell>
        </row>
        <row r="314">
          <cell r="A314" t="str">
            <v>Гурьева Наталья Юрьевна</v>
          </cell>
          <cell r="B314" t="str">
            <v>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v>
          </cell>
        </row>
        <row r="315">
          <cell r="A315" t="str">
            <v>Гурьянова Елена Николаевна</v>
          </cell>
          <cell r="B315" t="str">
            <v>58.03.01 Востоковедение и африканистика; 46.03.01 История; 41.03.06 Публичная политика и социальные науки; 41.03.05 Международные отношения; 41.03.04 Политология; 41.03.01 Зарубежное регионоведение</v>
          </cell>
        </row>
        <row r="316">
          <cell r="A316" t="str">
            <v>Гусева Алла Ханафиевна</v>
          </cell>
          <cell r="B316" t="str">
            <v>45.05.01 Перевод и переводоведение; 45.03.01 Филология</v>
          </cell>
        </row>
        <row r="317">
          <cell r="A317" t="str">
            <v>Гусева Виктория Евгеньевна</v>
          </cell>
          <cell r="B317" t="str">
            <v>54.03.01 Дизайн; 50.03.03 История искусств</v>
          </cell>
        </row>
        <row r="318">
          <cell r="A318" t="str">
            <v>Гущин Александр Владимирович</v>
          </cell>
          <cell r="B318" t="str">
            <v>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ell>
        </row>
        <row r="319">
          <cell r="A319" t="str">
            <v>Давидоглу Сергей Николаевич</v>
          </cell>
          <cell r="B319" t="str">
            <v>47.03.03 Религиоведение</v>
          </cell>
        </row>
        <row r="320">
          <cell r="A320" t="str">
            <v>Давлетшина Наталья Викторовна</v>
          </cell>
          <cell r="B320" t="str">
            <v>46.04.01 История; 41.04.05 Международные отношения; 41.04.01 Зарубежное регионоведение; 41.03.05 Международные отношения; 41.03.01 Зарубежное регионоведение</v>
          </cell>
        </row>
        <row r="321">
          <cell r="A321" t="str">
            <v>Давтян Мария Александровна</v>
          </cell>
          <cell r="B321" t="str">
            <v>42.03.02 Журналистика</v>
          </cell>
        </row>
        <row r="322">
          <cell r="A322" t="str">
            <v>Дадабаева Зарина Абдурахмановна</v>
          </cell>
          <cell r="B322" t="str">
            <v>41.03.05 Международные отношения</v>
          </cell>
        </row>
        <row r="323">
          <cell r="A323" t="str">
            <v>Данилин Дмитрий Аркадьевич</v>
          </cell>
          <cell r="B323" t="str">
            <v>41.03.05 Международные отношения; 41.03.01 Зарубежное регионоведение</v>
          </cell>
        </row>
        <row r="324">
          <cell r="A324" t="str">
            <v>Данилин Никита Аркадьевич</v>
          </cell>
          <cell r="B324" t="str">
            <v>41.03.05 Международные отношения</v>
          </cell>
        </row>
        <row r="325">
          <cell r="A325" t="str">
            <v>Данилкова Юлия Юрьевна</v>
          </cell>
          <cell r="B325" t="str">
            <v>50.03.01 Искусства и гуманитарные науки; 46.03.01 История; 45.03.01 Филология</v>
          </cell>
        </row>
        <row r="326">
          <cell r="A326" t="str">
            <v>Данилова Александра Альбертовна</v>
          </cell>
          <cell r="B326" t="str">
            <v>50.04.04 Теория и история искусств</v>
          </cell>
        </row>
        <row r="327">
          <cell r="A327" t="str">
            <v>Дауди Тимур Миронович</v>
          </cell>
          <cell r="B327" t="str">
            <v>45.03.03 Фундаментальная и прикладная лингвистика; 43.03.03 Гостиничное дело; 41.03.06 Публичная политика и социальные науки; 41.03.04 Политология; 09.03.03 Прикладная информатика; 01.03.04 Прикладная математика</v>
          </cell>
        </row>
        <row r="328">
          <cell r="A328" t="str">
            <v>Дахина Кристина Михайловна</v>
          </cell>
          <cell r="B328" t="str">
            <v>45.03.03 Фундаментальная и прикладная лингвистика; 45.03.02 Лингвистика</v>
          </cell>
        </row>
        <row r="329">
          <cell r="A329" t="str">
            <v>Двоеносова Галина Александровна</v>
          </cell>
          <cell r="B329" t="str">
            <v>46.03.02 Документоведение и архивоведение</v>
          </cell>
        </row>
        <row r="330">
          <cell r="A330" t="str">
            <v>Дворяшина Марина Михайловна</v>
          </cell>
          <cell r="B330" t="str">
            <v>38.03.01 Экономика</v>
          </cell>
        </row>
        <row r="331">
          <cell r="A331" t="str">
            <v>Демкина Анна Владимировна</v>
          </cell>
          <cell r="B331" t="str">
            <v>51.03.01 Культурология; 37.05.01 Клиническая психология</v>
          </cell>
        </row>
        <row r="332">
          <cell r="A332" t="str">
            <v>Демьянюк Ирина Юрьевна</v>
          </cell>
          <cell r="B332" t="str">
            <v>43.03.02 Туризм</v>
          </cell>
        </row>
        <row r="333">
          <cell r="A333" t="str">
            <v>Дениева Айна Кюриевна</v>
          </cell>
          <cell r="B333" t="str">
            <v>43.03.03 Гостиничное дело; 43.03.02 Туризм</v>
          </cell>
        </row>
        <row r="334">
          <cell r="A334" t="str">
            <v>Денисов Александр Анатольевич</v>
          </cell>
          <cell r="B334" t="str">
            <v>37.05.02 Психология служебной деятельности</v>
          </cell>
        </row>
        <row r="335">
          <cell r="A335" t="str">
            <v>Джавадова Светлана Александровна</v>
          </cell>
          <cell r="B335" t="str">
            <v>54.03.01 Дизайн; 50.03.03 История искусств; 48.03.01 Теология; 47.03.03 Религиоведение; 47.03.01 Философия; 46.03.01 История; 45.03.04 Интеллектуальные системы в гуманитарной сфере; 42.03.02 Журналистика; 40.03.01 Юриспруденция; 39.03.01 Социология; 38.03.01 Экономика; 37.05.02 Психология служебной деятельности; 37.05.01 Клиническая психология; 37.03.02 Конфликтология; 37.03.01 Психология</v>
          </cell>
        </row>
        <row r="336">
          <cell r="A336" t="str">
            <v>Джавршян Нана Размики</v>
          </cell>
          <cell r="B336" t="str">
            <v>51.03.01 Культурология; 50.03.03 История искусств; 46.03.01 История; 42.04.01 Реклама и связи с общественностью; 42.03.05 Медиакоммуникации; 42.03.01 Реклама и связи с общественностью; 41.03.05 Международные отношения; 41.03.01 Зарубежное регионоведение</v>
          </cell>
        </row>
        <row r="337">
          <cell r="A337" t="str">
            <v>Джанг Ксяожинг</v>
          </cell>
          <cell r="B337" t="str">
            <v>45.05.01 Перевод и переводоведение</v>
          </cell>
        </row>
        <row r="338">
          <cell r="A338" t="str">
            <v>Дзабиева Кадина Казбековна</v>
          </cell>
          <cell r="B338" t="str">
            <v>58.03.01 Востоковедение и африканистика; 46.03.01 История; 42.03.02 Журналистика; 41.03.05 Международные отношения</v>
          </cell>
        </row>
        <row r="339">
          <cell r="A339" t="str">
            <v>Дзодзикова Алана Александровна</v>
          </cell>
          <cell r="B339" t="str">
            <v>45.05.01 Перевод и переводоведение</v>
          </cell>
        </row>
        <row r="340">
          <cell r="A340" t="str">
            <v>Дзукоев Сергей Феликсович</v>
          </cell>
          <cell r="B340" t="str">
            <v>45.05.01 Перевод и переводоведение; 45.04.04 Интеллектуальные системы в гуманитарной среде; 45.03.04 Интеллектуальные системы в гуманитарной сфере; 45.03.02 Лингвистика</v>
          </cell>
        </row>
        <row r="341">
          <cell r="A341" t="str">
            <v>Дзюбенко Михаил Васильевич</v>
          </cell>
          <cell r="B341" t="str">
            <v>46.03.02 Документоведение и архивоведение</v>
          </cell>
        </row>
        <row r="342">
          <cell r="A342" t="str">
            <v>Дзякович Елена Владимировна</v>
          </cell>
          <cell r="B342" t="str">
            <v>46.04.01 История; 45.04.04 Интеллектуальные системы в гуманитарной среде; 42.04.05 Медиакоммуникации; 42.03.01 Реклама и связи с общественностью; 41.03.06 Публичная политика и социальные науки; 40.04.01 Юриспруденция; 38.04.04 Государственное и муниципальное управление; 38.04.03 Управление персоналом; 38.04.02 Менеджмент; 38.04.01 Экономика; 10.04.01 Информационная безопасность; 09.04.03 Прикладная информатика</v>
          </cell>
        </row>
        <row r="343">
          <cell r="A343" t="str">
            <v>Дикун Марина Максимовна</v>
          </cell>
          <cell r="B343" t="str">
            <v>45.05.01 Перевод и переводоведение; 45.03.01 Филология</v>
          </cell>
        </row>
        <row r="344">
          <cell r="A344" t="str">
            <v>Дмитриев Сергей Викторович</v>
          </cell>
          <cell r="B344" t="str">
            <v>47.03.01 Философия</v>
          </cell>
        </row>
        <row r="345">
          <cell r="A345" t="str">
            <v>Добаткина Дарья Дмитриевна</v>
          </cell>
          <cell r="B345" t="str">
            <v>45.03.03 Фундаментальная и прикладная лингвистика</v>
          </cell>
        </row>
        <row r="346">
          <cell r="A346" t="str">
            <v>Добренький Сергей Иванович</v>
          </cell>
          <cell r="B346" t="str">
            <v>46.03.02 Документоведение и архивоведение; 46.03.01 История; 41.03.06 Публичная политика и социальные науки</v>
          </cell>
        </row>
        <row r="347">
          <cell r="A347" t="str">
            <v>Добровольская Марина Георгиевна</v>
          </cell>
          <cell r="B347" t="str">
            <v>45.05.01 Перевод и переводоведение; 45.03.02 Лингвистика</v>
          </cell>
        </row>
        <row r="348">
          <cell r="A348" t="str">
            <v>Добрынин Дмитрий Анатольевич</v>
          </cell>
          <cell r="B348" t="str">
            <v>45.04.04 Интеллектуальные системы в гуманитарной среде</v>
          </cell>
        </row>
        <row r="349">
          <cell r="A349" t="str">
            <v>Долгих Дмитрий Александрович</v>
          </cell>
          <cell r="B349" t="str">
            <v>46.03.03 Антропология и этнология; 37.05.01 Клиническая психология</v>
          </cell>
        </row>
        <row r="350">
          <cell r="A350" t="str">
            <v>Долгих Елена Владимировна</v>
          </cell>
          <cell r="B350" t="str">
            <v>50.03.03 История искусств</v>
          </cell>
        </row>
        <row r="351">
          <cell r="A351" t="str">
            <v>Долгова Евгения Андреевна</v>
          </cell>
          <cell r="B351" t="str">
            <v>46.03.01 История</v>
          </cell>
        </row>
        <row r="352">
          <cell r="A352" t="str">
            <v>Долгова Наталья Витальевна</v>
          </cell>
          <cell r="B352" t="str">
            <v>46.03.03 Антропология и этнология; 44.03.02 Психолого-педагогическое образование; 37.05.02 Психология служебной деятельности; 37.04.01 Психология</v>
          </cell>
        </row>
        <row r="353">
          <cell r="A353" t="str">
            <v>Должанская Ольга Викторовна</v>
          </cell>
          <cell r="B353" t="str">
            <v>58.03.01 Востоковедение и африканистика; 51.03.01 Культурология; 50.04.04 Теория и история искусств; 50.03.03 История искусств; 46.04.01 История;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354">
          <cell r="A354" t="str">
            <v>Доманский Юрий Викторович</v>
          </cell>
          <cell r="B354" t="str">
            <v>45.03.01 Филология</v>
          </cell>
        </row>
        <row r="355">
          <cell r="A355" t="str">
            <v>Донцев Сергей Павлович</v>
          </cell>
          <cell r="B355" t="str">
            <v>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v>
          </cell>
        </row>
        <row r="356">
          <cell r="A356" t="str">
            <v>Дорохина Дарья Михайловна</v>
          </cell>
          <cell r="B356" t="str">
            <v>37.05.01 Клиническая психология; 37.03.01 Психология</v>
          </cell>
        </row>
        <row r="357">
          <cell r="A357" t="str">
            <v>Дохолян Самвел Бахшиевич</v>
          </cell>
          <cell r="B357" t="str">
            <v>42.03.01 Реклама и связи с общественностью</v>
          </cell>
        </row>
        <row r="358">
          <cell r="A358" t="str">
            <v>Драгунская Людмила Самуиловна</v>
          </cell>
          <cell r="B358" t="str">
            <v>44.05.01 Педагогика и психология девиантного поведения; 37.05.01 Клиническая психология; 37.03.01 Психология</v>
          </cell>
        </row>
        <row r="359">
          <cell r="A359" t="str">
            <v>Драмбян Михаил Игоревич</v>
          </cell>
          <cell r="B359" t="str">
            <v>46.03.03 Антропология и этнология</v>
          </cell>
        </row>
        <row r="360">
          <cell r="A360" t="str">
            <v>Драчёва Нина Владимировна</v>
          </cell>
          <cell r="B360" t="str">
            <v>46.03.01 История; 45.03.01 Филология</v>
          </cell>
        </row>
        <row r="361">
          <cell r="A361" t="str">
            <v>Дрейер Леонид Матвеевич</v>
          </cell>
          <cell r="B361" t="str">
            <v>48.03.01 Теология; 45.03.03 Фундаментальная и прикладная лингвистика</v>
          </cell>
        </row>
        <row r="362">
          <cell r="A362" t="str">
            <v>Дубровина Ирина Сергеевна</v>
          </cell>
          <cell r="B362" t="str">
            <v>45.05.01 Перевод и переводоведение; 45.03.01 Филология</v>
          </cell>
        </row>
        <row r="363">
          <cell r="A363" t="str">
            <v>Дудаков-Кашуро Константин Валерьевич</v>
          </cell>
          <cell r="B363" t="str">
            <v>50.03.03 История искусств</v>
          </cell>
        </row>
        <row r="364">
          <cell r="A364" t="str">
            <v>Дудинова Анна Александровна</v>
          </cell>
          <cell r="B364" t="str">
            <v>45.05.01 Перевод и переводоведение</v>
          </cell>
        </row>
        <row r="365">
          <cell r="A365" t="str">
            <v>Дудко Екатерина Николаевна</v>
          </cell>
          <cell r="B365" t="str">
            <v>45.03.04 Интеллектуальные системы в гуманитарной сфере; 45.03.02 Лингвистика</v>
          </cell>
        </row>
        <row r="366">
          <cell r="A366" t="str">
            <v>Дудник Анна Игоревна</v>
          </cell>
          <cell r="B366" t="str">
            <v>38.03.04 Государственное и муниципальное управление</v>
          </cell>
        </row>
        <row r="367">
          <cell r="A367" t="str">
            <v>Дунаева Елена Александровна</v>
          </cell>
          <cell r="B367" t="str">
            <v>50.03.01 Искусства и гуманитарные науки; 45.03.01 Филология</v>
          </cell>
        </row>
        <row r="368">
          <cell r="A368" t="str">
            <v>Дурновцев Валерий Иванович</v>
          </cell>
          <cell r="B368" t="str">
            <v>46.04.02 Документоведение и архивоведение; 46.04.01 История; 46.03.02 Документоведение и архивоведение</v>
          </cell>
        </row>
        <row r="369">
          <cell r="A369" t="str">
            <v>Дурыманова Анастасия Дмитриевна</v>
          </cell>
          <cell r="B369" t="str">
            <v>45.05.01 Перевод и переводоведение; 41.03.05 Международные отношения</v>
          </cell>
        </row>
        <row r="370">
          <cell r="A370" t="str">
            <v>Дыбо Анна Владимировна</v>
          </cell>
          <cell r="B370" t="str">
            <v>46.03.01 История</v>
          </cell>
        </row>
        <row r="371">
          <cell r="A371" t="str">
            <v>Дьяченко Светлана Владимировна</v>
          </cell>
          <cell r="B371" t="str">
            <v>45.03.03 Фундаментальная и прикладная лингвистика; 45.03.02 Лингвистика</v>
          </cell>
        </row>
        <row r="372">
          <cell r="A372" t="str">
            <v>Дюжов Алексей Владимирович</v>
          </cell>
          <cell r="B372" t="str">
            <v>40.03.01 Юриспруденция</v>
          </cell>
        </row>
        <row r="373">
          <cell r="A373" t="str">
            <v>Евдокимова Александра Алексеевна</v>
          </cell>
          <cell r="B373" t="str">
            <v>45.03.03 Фундаментальная и прикладная лингвистика</v>
          </cell>
        </row>
        <row r="374">
          <cell r="A374" t="str">
            <v>Евдошенко Олег Игоревич</v>
          </cell>
          <cell r="B374" t="str">
            <v>09.03.03 Прикладная информатика; 01.03.04 Прикладная математика</v>
          </cell>
        </row>
        <row r="375">
          <cell r="A375" t="str">
            <v>Евстафьев Владимир Александрович</v>
          </cell>
          <cell r="B375" t="str">
            <v>42.03.01 Реклама и связи с общественностью</v>
          </cell>
        </row>
        <row r="376">
          <cell r="A376" t="str">
            <v>Егорова Мария Александровна</v>
          </cell>
          <cell r="B376" t="str">
            <v>45.05.01 Перевод и переводоведение; 45.03.03 Фундаментальная и прикладная лингвистика</v>
          </cell>
        </row>
        <row r="377">
          <cell r="A377" t="str">
            <v>Егорова Оксана Вениаминовна</v>
          </cell>
          <cell r="B377" t="str">
            <v>46.04.01 История; 46.03.02 Документоведение и архивоведение; 46.03.01 История; 41.03.06 Публичная политика и социальные науки; 41.03.02 Регионоведение России</v>
          </cell>
        </row>
        <row r="378">
          <cell r="A378" t="str">
            <v>Ежов Илья Алексеевич</v>
          </cell>
          <cell r="B378" t="str">
            <v>45.05.01 Перевод и переводоведение</v>
          </cell>
        </row>
        <row r="379">
          <cell r="A379" t="str">
            <v>Елагин Роман Иванович</v>
          </cell>
          <cell r="B379" t="str">
            <v>40.03.01 Юриспруденция</v>
          </cell>
        </row>
        <row r="380">
          <cell r="A380" t="str">
            <v>Елисеева Наталья Викторовна</v>
          </cell>
          <cell r="B380" t="str">
            <v>46.03.01 История; 41.03.06 Публичная политика и социальные науки</v>
          </cell>
        </row>
        <row r="381">
          <cell r="A381" t="str">
            <v>Ененко Елена Артемовна</v>
          </cell>
          <cell r="B381" t="str">
            <v>54.03.01 Дизайн</v>
          </cell>
        </row>
        <row r="382">
          <cell r="A382" t="str">
            <v>Епифанов Михаил Евгеньевич</v>
          </cell>
          <cell r="B382" t="str">
            <v>45.04.04 Интеллектуальные системы в гуманитарной среде; 45.03.04 Интеллектуальные системы в гуманитарной сфере</v>
          </cell>
        </row>
        <row r="383">
          <cell r="A383" t="str">
            <v>Еремин Владимир Станиславович</v>
          </cell>
          <cell r="B383" t="str">
            <v>41.04.05 Международные отношения; 41.04.01 Зарубежное регионоведение; 41.03.05 Международные отношения; 41.03.01 Зарубежное регионоведение; 39.04.01 Социология</v>
          </cell>
        </row>
        <row r="384">
          <cell r="A384" t="str">
            <v>Еремина Елизавета Анатольевна</v>
          </cell>
          <cell r="B384" t="str">
            <v>46.04.02 Документоведение и архивоведение; 40.03.01 Юриспруденция</v>
          </cell>
        </row>
        <row r="385">
          <cell r="A385" t="str">
            <v>Еремина Софья Сергеевна</v>
          </cell>
          <cell r="B385" t="str">
            <v>46.03.01 История; 45.03.01 Филология</v>
          </cell>
        </row>
        <row r="386">
          <cell r="A386" t="str">
            <v>Ермакова Любовь Алексеевна</v>
          </cell>
          <cell r="B386" t="str">
            <v>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v>
          </cell>
        </row>
        <row r="387">
          <cell r="A387" t="str">
            <v>Ермишина Екатерина Сергеевна</v>
          </cell>
          <cell r="B387" t="str">
            <v>45.05.01 Перевод и переводоведение; 45.03.03 Фундаментальная и прикладная лингвистика</v>
          </cell>
        </row>
        <row r="388">
          <cell r="A388" t="str">
            <v>Ермолов Олег Владимирович</v>
          </cell>
          <cell r="B388" t="str">
            <v>58.03.01 Востоковедение и африканистика</v>
          </cell>
        </row>
        <row r="389">
          <cell r="A389" t="str">
            <v>Ермолова Ирина Евгеньевна</v>
          </cell>
          <cell r="B389" t="str">
            <v>46.03.01 История</v>
          </cell>
        </row>
        <row r="390">
          <cell r="A390" t="str">
            <v>Ерошкина Татьяна Викторовна</v>
          </cell>
          <cell r="B390" t="str">
            <v>37.05.02 Психология служебной деятельности; 37.05.01 Клиническая психология; 37.03.02 Конфликтология; 37.03.01 Психология</v>
          </cell>
        </row>
        <row r="391">
          <cell r="A391" t="str">
            <v>Ершова Галина Гавриловна</v>
          </cell>
          <cell r="B391" t="str">
            <v>46.03.01 История</v>
          </cell>
        </row>
        <row r="392">
          <cell r="A392" t="str">
            <v>Ершова Елена Сергеевна</v>
          </cell>
          <cell r="B392" t="str">
            <v>54.03.01 Дизайн; 50.03.03 История искусств</v>
          </cell>
        </row>
        <row r="393">
          <cell r="A393" t="str">
            <v>Ершова Любовь Сергеевна</v>
          </cell>
          <cell r="B393" t="str">
            <v>50.03.03 История искусств; 47.03.01 Философия; 45.05.01 Перевод и переводоведение; 45.03.03 Фундаментальная и прикладная лингвистика; 42.03.02 Журналистика</v>
          </cell>
        </row>
        <row r="394">
          <cell r="A394" t="str">
            <v>Ефанов Александр Александрович</v>
          </cell>
          <cell r="B394" t="str">
            <v>42.04.01 Реклама и связи с общественностью; 42.03.05 Медиакоммуникации; 42.03.01 Реклама и связи с общественностью</v>
          </cell>
        </row>
        <row r="395">
          <cell r="A395" t="str">
            <v>Ефимова Елена Анатольевна</v>
          </cell>
          <cell r="B395" t="str">
            <v>45.04.04 Интеллектуальные системы в гуманитарной среде; 45.03.04 Интеллектуальные системы в гуманитарной сфере</v>
          </cell>
        </row>
        <row r="396">
          <cell r="A396" t="str">
            <v>Ефремова Диляра Набиулловна</v>
          </cell>
          <cell r="B396" t="str">
            <v>37.05.02 Психология служебной деятельности; 37.05.01 Клиническая психология; 37.03.01 Психология</v>
          </cell>
        </row>
        <row r="397">
          <cell r="A397" t="str">
            <v>Ефремова Надежда Георгиевна</v>
          </cell>
          <cell r="B397" t="str">
            <v>50.03.01 Искусства и гуманитарные науки; 45.03.01 Филология</v>
          </cell>
        </row>
        <row r="398">
          <cell r="A398" t="str">
            <v>Жабров Александр Владимирович</v>
          </cell>
          <cell r="B398" t="str">
            <v>45.05.01 Перевод и переводоведение; 42.03.05 Медиакоммуникации; 42.03.01 Реклама и связи с общественностью; 41.03.06 Публичная политика и социальные науки; 41.03.04 Политология; 41.03.02 Регионоведение России; 38.03.04 Государственное и муниципальное управление</v>
          </cell>
        </row>
        <row r="399">
          <cell r="A399" t="str">
            <v>Жадан Людмила Сергеевна</v>
          </cell>
          <cell r="B399" t="str">
            <v>45.05.01 Перевод и переводоведение; 45.04.01 Филология</v>
          </cell>
        </row>
        <row r="400">
          <cell r="A400" t="str">
            <v>Жданова Виолетта Александровна</v>
          </cell>
          <cell r="B400" t="str">
            <v>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v>
          </cell>
        </row>
        <row r="401">
          <cell r="A401" t="str">
            <v>Жебелева Екатерина Валентиновна</v>
          </cell>
          <cell r="B401" t="str">
            <v>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v>
          </cell>
        </row>
        <row r="402">
          <cell r="A402" t="str">
            <v>Живлов Михаил Александрович</v>
          </cell>
          <cell r="B402" t="str">
            <v>45.03.03 Фундаментальная и прикладная лингвистика</v>
          </cell>
        </row>
        <row r="403">
          <cell r="A403" t="str">
            <v>Животов Геннадий Васильевич</v>
          </cell>
          <cell r="B403" t="str">
            <v>54.03.01 Дизайн</v>
          </cell>
        </row>
        <row r="404">
          <cell r="A404" t="str">
            <v>Жигарина Елена Евгеньевна</v>
          </cell>
          <cell r="B404" t="str">
            <v>45.04.01 Филология</v>
          </cell>
        </row>
        <row r="405">
          <cell r="A405" t="str">
            <v>Жирнов Алексей Сергеевич</v>
          </cell>
          <cell r="B405" t="str">
            <v>58.03.01 Востоковедение и африканистика; 47.03.03 Религиоведение; 46.03.03 Антропология и этнология; 46.03.01 История; 45.05.01 Перевод и переводоведение; 45.03.03 Фундаментальная и прикладная лингвистика; 45.03.02 Лингвистика; 45.03.01 Филология; 43.03.03 Гостиничное дело; 42.03.02 Журналистика; 40.03.01 Юриспруденция; 39.03.01 Социология; 38.03.04 Государственное и муниципальное управление; 38.03.02 Менеджмент; 37.03.01 Психология</v>
          </cell>
        </row>
        <row r="406">
          <cell r="A406" t="str">
            <v>Жиромская Валентина Борисовна</v>
          </cell>
          <cell r="B406" t="str">
            <v>47.03.01 Философия; 46.04.02 Документоведение и архивоведение; 46.03.01 История; 45.03.01 Филология; 42.03.01 Реклама и связи с общественностью; 41.03.02 Регионоведение России</v>
          </cell>
        </row>
        <row r="407">
          <cell r="A407" t="str">
            <v>Жорина Яна Юрьевна</v>
          </cell>
          <cell r="B407" t="str">
            <v>37.05.01 Клиническая психология</v>
          </cell>
        </row>
        <row r="408">
          <cell r="A408" t="str">
            <v>Жукова Евгения Евгеньевна</v>
          </cell>
          <cell r="B408" t="str">
            <v>42.03.01 Реклама и связи с общественностью; 38.03.02 Менеджмент</v>
          </cell>
        </row>
        <row r="409">
          <cell r="A409" t="str">
            <v>Жукова Елена Николаевна</v>
          </cell>
          <cell r="B409" t="str">
            <v>42.04.05 Медиакоммуникации; 42.03.01 Реклама и связи с общественностью</v>
          </cell>
        </row>
        <row r="410">
          <cell r="A410" t="str">
            <v>Жукова Людмила Геннадьевна</v>
          </cell>
          <cell r="B410" t="str">
            <v>47.03.03 Религиоведение</v>
          </cell>
        </row>
        <row r="411">
          <cell r="A411" t="str">
            <v>Жукова Мария Михайловна</v>
          </cell>
          <cell r="B411" t="str">
            <v>46.03.02 Документоведение и архивоведение; 41.03.06 Публичная политика и социальные науки</v>
          </cell>
        </row>
        <row r="412">
          <cell r="A412" t="str">
            <v>Журавлева Виктория Ивановна</v>
          </cell>
          <cell r="B412" t="str">
            <v>41.04.05 Международные отношения; 41.04.01 Зарубежное регионоведение; 41.03.05 Международные отношения; 41.03.01 Зарубежное регионоведение</v>
          </cell>
        </row>
        <row r="413">
          <cell r="A413" t="str">
            <v>Журавлева Ирина Алексеевна</v>
          </cell>
          <cell r="B413" t="str">
            <v>46.03.01 История; 45.03.01 Филология</v>
          </cell>
        </row>
        <row r="414">
          <cell r="A414" t="str">
            <v>Журавлева Юлия Викторовна</v>
          </cell>
          <cell r="B414" t="str">
            <v>54.03.01 Дизайн; 50.03.03 История искусств</v>
          </cell>
        </row>
        <row r="415">
          <cell r="A415" t="str">
            <v>Жучков Сергей Викторович</v>
          </cell>
          <cell r="B415" t="str">
            <v>40.03.01 Юриспруденция</v>
          </cell>
        </row>
        <row r="416">
          <cell r="A416" t="str">
            <v>Жучкова Юлия Александровна</v>
          </cell>
          <cell r="B416" t="str">
            <v>46.03.02 Документоведение и архивоведение</v>
          </cell>
        </row>
        <row r="417">
          <cell r="A417" t="str">
            <v>Заботкина Вера Ивановна</v>
          </cell>
          <cell r="B417" t="str">
            <v>45.05.01 Перевод и переводоведение; 45.03.01 Филология</v>
          </cell>
        </row>
        <row r="418">
          <cell r="A418" t="str">
            <v>Загорулько Андрей Владиславович</v>
          </cell>
          <cell r="B418" t="str">
            <v>46.03.03 Антропология и этнология; 46.03.01 История</v>
          </cell>
        </row>
        <row r="419">
          <cell r="A419" t="str">
            <v>Заиграева Ольга Вячеславовна</v>
          </cell>
          <cell r="B419" t="str">
            <v>40.05.04 Судебная и прокурорская деятельность; 40.03.01 Юриспруденция; 38.03.04 Государственное и муниципальное управление</v>
          </cell>
        </row>
        <row r="420">
          <cell r="A420" t="str">
            <v>Зайковская Светлана Андреевна</v>
          </cell>
          <cell r="B420" t="str">
            <v>45.03.04 Интеллектуальные системы в гуманитарной сфере; 45.03.02 Лингвистика</v>
          </cell>
        </row>
        <row r="421">
          <cell r="A421" t="str">
            <v>Зайцев Алексей Геннадьевич</v>
          </cell>
          <cell r="B421" t="str">
            <v>38.03.02 Менеджмент</v>
          </cell>
        </row>
        <row r="422">
          <cell r="A422" t="str">
            <v>Зайцева Анастасия Андреевна</v>
          </cell>
          <cell r="B422" t="str">
            <v>41.03.06 Публичная политика и социальные науки; 39.03.01 Социология</v>
          </cell>
        </row>
        <row r="423">
          <cell r="A423" t="str">
            <v>Зайцева Ангелина Викторовна</v>
          </cell>
          <cell r="B423" t="str">
            <v>45.03.02 Лингвистика; 38.04.02 Менеджмент; 38.03.03 Управление персоналом; 38.03.02 Менеджмент</v>
          </cell>
        </row>
        <row r="424">
          <cell r="A424" t="str">
            <v>Закарьян Рузана Яковлевна</v>
          </cell>
          <cell r="B424" t="str">
            <v>46.03.02 Документоведение и архивоведение; 41.03.05 Международные отношения; 41.03.04 Политология; 41.03.01 Зарубежное регионоведение</v>
          </cell>
        </row>
        <row r="425">
          <cell r="A425" t="str">
            <v>Закурдаев Алексей Александрович</v>
          </cell>
          <cell r="B425" t="str">
            <v>46.03.03 Антропология и этнология</v>
          </cell>
        </row>
        <row r="426">
          <cell r="A426" t="str">
            <v>Запьянцева Наталья Борисовна</v>
          </cell>
          <cell r="B426" t="str">
            <v>45.05.01 Перевод и переводоведение; 45.03.04 Интеллектуальные системы в гуманитарной сфере</v>
          </cell>
        </row>
        <row r="427">
          <cell r="A427" t="str">
            <v>Зарапин Роман Валерьевич</v>
          </cell>
          <cell r="B427" t="str">
            <v>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v>
          </cell>
        </row>
        <row r="428">
          <cell r="A428" t="str">
            <v>Захаров Андрей Александрович</v>
          </cell>
          <cell r="B428" t="str">
            <v>41.03.04 Политология</v>
          </cell>
        </row>
        <row r="429">
          <cell r="A429" t="str">
            <v>Захарова Аглая Валентиновна</v>
          </cell>
          <cell r="B429" t="str">
            <v>45.03.01 Филология</v>
          </cell>
        </row>
        <row r="430">
          <cell r="A430" t="str">
            <v>Захарова Ирина Николаевна</v>
          </cell>
          <cell r="B430" t="str">
            <v>51.03.01 Культурология</v>
          </cell>
        </row>
        <row r="431">
          <cell r="A431" t="str">
            <v>Захарченко Ирина Николаевна</v>
          </cell>
          <cell r="B431" t="str">
            <v>51.03.01 Культурология</v>
          </cell>
        </row>
        <row r="432">
          <cell r="A432" t="str">
            <v>Зверев Андрей Леонидович</v>
          </cell>
          <cell r="B432" t="str">
            <v>46.03.01 История; 42.03.01 Реклама и связи с общественностью; 41.04.06 Публичная политика; 41.03.06 Публичная политика и социальные науки</v>
          </cell>
        </row>
        <row r="433">
          <cell r="A433" t="str">
            <v>Зверева Галина Ивановна</v>
          </cell>
          <cell r="B433" t="str">
            <v>51.03.01 Культурология</v>
          </cell>
        </row>
        <row r="434">
          <cell r="A434" t="str">
            <v>Зверкова Елизавета Алексеевна</v>
          </cell>
          <cell r="B434" t="str">
            <v>46.03.03 Антропология и этнология; 41.03.05 Международные отношения</v>
          </cell>
        </row>
        <row r="435">
          <cell r="A435" t="str">
            <v>Звягинцева Ольга Павловна</v>
          </cell>
          <cell r="B435" t="str">
            <v>42.03.01 Реклама и связи с общественностью</v>
          </cell>
        </row>
        <row r="436">
          <cell r="A436" t="str">
            <v>Зейферт Елена Ивановна</v>
          </cell>
          <cell r="B436" t="str">
            <v>45.03.01 Филология</v>
          </cell>
        </row>
        <row r="437">
          <cell r="A437" t="str">
            <v>Зеленина Галина Светлояровна</v>
          </cell>
          <cell r="B437" t="str">
            <v>48.03.01 Теология</v>
          </cell>
        </row>
        <row r="438">
          <cell r="A438" t="str">
            <v>Зеленова Оксана Владимировна</v>
          </cell>
          <cell r="B438" t="str">
            <v>48.03.01 Теология; 47.03.03 Религиоведение; 41.03.02 Регионоведение России</v>
          </cell>
        </row>
        <row r="439">
          <cell r="A439" t="str">
            <v>Землянских Татьяна Николаевна</v>
          </cell>
          <cell r="B439" t="str">
            <v>42.03.02 Журналистика</v>
          </cell>
        </row>
        <row r="440">
          <cell r="A440" t="str">
            <v>Земскова Полина Евгеньевна</v>
          </cell>
          <cell r="B440" t="str">
            <v>40.05.04 Судебная и прокурорская деятельность; 40.03.01 Юриспруденция; 38.03.03 Управление персоналом</v>
          </cell>
        </row>
        <row r="441">
          <cell r="A441" t="str">
            <v>Зенкина Елена Вячеславовна</v>
          </cell>
          <cell r="B441" t="str">
            <v>38.03.01 Экономика</v>
          </cell>
        </row>
        <row r="442">
          <cell r="A442" t="str">
            <v>Зиборова Ольга Петровна</v>
          </cell>
          <cell r="B442" t="str">
            <v>50.04.04 Теория и история искусств; 50.03.03 История искусств</v>
          </cell>
        </row>
        <row r="443">
          <cell r="A443" t="str">
            <v>Зиновьева Елена Борисовна</v>
          </cell>
          <cell r="B443" t="str">
            <v>46.03.01 История; 41.04.06 Публичная политика; 41.03.06 Публичная политика и социальные науки</v>
          </cell>
        </row>
        <row r="444">
          <cell r="A444" t="str">
            <v>Златинский Роман Николаевич</v>
          </cell>
          <cell r="B444" t="str">
            <v>45.03.03 Фундаментальная и прикладная лингвистика</v>
          </cell>
        </row>
        <row r="445">
          <cell r="A445" t="str">
            <v>Зозуля Игорь Владимирович</v>
          </cell>
          <cell r="B445" t="str">
            <v>58.03.01 Востоковедение и африканистика; 46.03.02 Документоведение и архивоведение; 46.03.01 История; 41.03.05 Международные отношения; 41.03.04 Политология</v>
          </cell>
        </row>
        <row r="446">
          <cell r="A446" t="str">
            <v>Золотухин Андрей Владимирович</v>
          </cell>
          <cell r="B446" t="str">
            <v>47.03.01 Философия; 45.05.01 Перевод и переводоведение; 45.03.01 Филология; 42.03.05 Медиакоммуникации; 42.03.01 Реклама и связи с общественностью</v>
          </cell>
        </row>
        <row r="447">
          <cell r="A447" t="str">
            <v>Зорин Владимир Юрьевич</v>
          </cell>
          <cell r="B447" t="str">
            <v>46.04.03 Антропология и этнология</v>
          </cell>
        </row>
        <row r="448">
          <cell r="A448" t="str">
            <v>Зорин Кирилл Александрович</v>
          </cell>
          <cell r="B448" t="str">
            <v>42.03.02 Журналистика</v>
          </cell>
        </row>
        <row r="449">
          <cell r="A449" t="str">
            <v>Зотин Александр Николаевич</v>
          </cell>
          <cell r="B449" t="str">
            <v>58.04.01 Востоковедение и африканистика</v>
          </cell>
        </row>
        <row r="450">
          <cell r="A450" t="str">
            <v>Зотова Татьяна Алексеевна</v>
          </cell>
          <cell r="B450" t="str">
            <v>45.03.04 Интеллектуальные системы в гуманитарной сфере; 45.03.03 Фундаментальная и прикладная лингвистика; 45.03.02 Лингвистика</v>
          </cell>
        </row>
        <row r="451">
          <cell r="A451" t="str">
            <v>Зуев Михаил Борисович</v>
          </cell>
          <cell r="B451" t="str">
            <v>46.03.02 Документоведение и архивоведение; 42.03.02 Журналистика; 41.03.05 Международные отношения; 41.03.04 Политология; 41.03.01 Зарубежное регионоведение</v>
          </cell>
        </row>
        <row r="452">
          <cell r="A452" t="str">
            <v>Зыкова Галина Владимировна</v>
          </cell>
          <cell r="B452" t="str">
            <v>46.03.01 История; 45.03.01 Филология</v>
          </cell>
        </row>
        <row r="453">
          <cell r="A453" t="str">
            <v>Зюзина Виктория Михайловна</v>
          </cell>
          <cell r="B453" t="str">
            <v>58.03.01 Востоковедение и африканистика; 54.03.01 Дизайн; 51.03.04 Музеология и охрана объектов культурного и природного наследия; 51.03.01 Культурология; 50.03.03 История искусств; 50.03.01 Искусства и гуманитарные науки; 47.03.03 Религиоведение; 47.03.01 Философия; 46.03.01 История; 45.05.01 Перевод и переводоведение; 45.03.03 Фундаментальная и прикладная лингвистика;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39.03.01 Социология; 38.03.02 Менеджмент; 38.03.01 Экономика; 37.05.01 Клиническая психология; 10.03.01 Информационная безопасность; 09.03.03 Прикладная информатика; 01.03.04 Прикладная математика</v>
          </cell>
        </row>
        <row r="454">
          <cell r="A454" t="str">
            <v>Ибрашева Лилия Рафаилевна</v>
          </cell>
          <cell r="B454" t="str">
            <v>39.03.01 Социология</v>
          </cell>
        </row>
        <row r="455">
          <cell r="A455" t="str">
            <v>Иванов Владимир Владимирович</v>
          </cell>
          <cell r="B455" t="str">
            <v>54.03.01 Дизайн</v>
          </cell>
        </row>
        <row r="456">
          <cell r="A456" t="str">
            <v>Иванов Донат Яковлевич</v>
          </cell>
          <cell r="B456" t="str">
            <v>01.03.04 Прикладная математика</v>
          </cell>
        </row>
        <row r="457">
          <cell r="A457" t="str">
            <v>Иванов Сергей Анатольевич</v>
          </cell>
          <cell r="B457" t="str">
            <v>10.04.01 Информационная безопасность</v>
          </cell>
        </row>
        <row r="458">
          <cell r="A458" t="str">
            <v>Иванова Лариса Викторовна</v>
          </cell>
          <cell r="B458" t="str">
            <v>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v>
          </cell>
        </row>
        <row r="459">
          <cell r="A459" t="str">
            <v>Иванова Надежда Викторовна</v>
          </cell>
          <cell r="B459" t="str">
            <v>45.05.01 Перевод и переводоведение; 45.03.01 Филология</v>
          </cell>
        </row>
        <row r="460">
          <cell r="A460" t="str">
            <v>Иванюшин Дмитрий Вадимович</v>
          </cell>
          <cell r="B460" t="str">
            <v>42.03.01 Реклама и связи с общественностью; 37.05.02 Психология служебной деятельности</v>
          </cell>
        </row>
        <row r="461">
          <cell r="A461" t="str">
            <v>Ивойлова Александра Михайловна</v>
          </cell>
          <cell r="B461" t="str">
            <v>45.03.03 Фундаментальная и прикладная лингвистика</v>
          </cell>
        </row>
        <row r="462">
          <cell r="A462" t="str">
            <v>Ивченко Тарас Викторович</v>
          </cell>
          <cell r="B462" t="str">
            <v>45.05.01 Перевод и переводоведение</v>
          </cell>
        </row>
        <row r="463">
          <cell r="A463" t="str">
            <v>Иллерицкая Наталия Владимировна</v>
          </cell>
          <cell r="B463" t="str">
            <v>46.03.01 История</v>
          </cell>
        </row>
        <row r="464">
          <cell r="A464" t="str">
            <v>Ильин Андрей Борисович</v>
          </cell>
          <cell r="B464" t="str">
            <v>51.03.01 Культурология; 42.04.01 Реклама и связи с общественностью; 38.03.04 Государственное и муниципальное управление</v>
          </cell>
        </row>
        <row r="465">
          <cell r="A465" t="str">
            <v>Ильина Виолетта Александровна</v>
          </cell>
          <cell r="B465" t="str">
            <v>45.05.01 Перевод и переводоведение</v>
          </cell>
        </row>
        <row r="466">
          <cell r="A466" t="str">
            <v>Ильина Елена Валерьевна</v>
          </cell>
          <cell r="B466" t="str">
            <v>45.05.01 Перевод и переводоведение; 45.03.02 Лингвистика</v>
          </cell>
        </row>
        <row r="467">
          <cell r="A467" t="str">
            <v>Ильина Ирина Юрьевна</v>
          </cell>
          <cell r="B467" t="str">
            <v>38.04.03 Управление персоналом; 38.04.02 Менеджмент; 38.03.04 Государственное и муниципальное управление; 38.03.03 Управление персоналом; 38.03.02 Менеджмент</v>
          </cell>
        </row>
        <row r="468">
          <cell r="A468" t="str">
            <v>Ильина Юлия Борисовна</v>
          </cell>
          <cell r="B468" t="str">
            <v>46.03.01 История; 45.05.01 Перевод и переводоведение; 45.03.01 Филология</v>
          </cell>
        </row>
        <row r="469">
          <cell r="A469" t="str">
            <v>Ильиных Юлия Владимировна</v>
          </cell>
          <cell r="B469"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470">
          <cell r="A470" t="str">
            <v>Илюшечкина Екатерина Викторовна</v>
          </cell>
          <cell r="B470" t="str">
            <v>46.03.01 История; 45.03.01 Филология</v>
          </cell>
        </row>
        <row r="471">
          <cell r="A471" t="str">
            <v>Иомдин Леонид Лейбович</v>
          </cell>
          <cell r="B471" t="str">
            <v>45.04.03 Фундаментальная и прикладная лингвистика</v>
          </cell>
        </row>
        <row r="472">
          <cell r="A472" t="str">
            <v>Ирсетская Елена Александровна</v>
          </cell>
          <cell r="B472" t="str">
            <v>39.03.01 Социология</v>
          </cell>
        </row>
        <row r="473">
          <cell r="A473" t="str">
            <v>Исаева Екатерина Васильевна</v>
          </cell>
          <cell r="B473" t="str">
            <v>41.03.05 Международные отношения; 41.03.01 Зарубежное регионоведение</v>
          </cell>
        </row>
        <row r="474">
          <cell r="A474" t="str">
            <v>Исикава Кэнтаро</v>
          </cell>
          <cell r="B474" t="str">
            <v>45.05.01 Перевод и переводоведение; 45.03.03 Фундаментальная и прикладная лингвистика</v>
          </cell>
        </row>
        <row r="475">
          <cell r="A475" t="str">
            <v>Исмаков Иван Юрьевич</v>
          </cell>
          <cell r="B475" t="str">
            <v>42.03.05 Медиакоммуникации</v>
          </cell>
        </row>
        <row r="476">
          <cell r="A476" t="str">
            <v>Истратова Юлия Александровна</v>
          </cell>
          <cell r="B476" t="str">
            <v>50.03.01 Искусства и гуманитарные науки; 46.03.01 История; 45.03.01 Филология</v>
          </cell>
        </row>
        <row r="477">
          <cell r="A477" t="str">
            <v>Кабицкий Михаил Евгеньевич</v>
          </cell>
          <cell r="B477" t="str">
            <v>46.03.03 Антропология и этнология</v>
          </cell>
        </row>
        <row r="478">
          <cell r="A478" t="str">
            <v>Кадыкова Анна Геннадьевна</v>
          </cell>
          <cell r="B478" t="str">
            <v>45.03.02 Лингвистика</v>
          </cell>
        </row>
        <row r="479">
          <cell r="A479" t="str">
            <v>Кадырова Лейсан Ильдусовна</v>
          </cell>
          <cell r="B479" t="str">
            <v>41.03.05 Международные отношения</v>
          </cell>
        </row>
        <row r="480">
          <cell r="A480" t="str">
            <v>Кадырова Ольга Михайловна</v>
          </cell>
          <cell r="B480" t="str">
            <v>58.03.01 Востоковедение и африканистика; 41.03.05 Международные отношения</v>
          </cell>
        </row>
        <row r="481">
          <cell r="A481" t="str">
            <v>Казакевич Ольга Анатольевна</v>
          </cell>
          <cell r="B481" t="str">
            <v>45.04.02 Лингвистика; 45.03.03 Фундаментальная и прикладная лингвистика; 45.03.02 Лингвистика</v>
          </cell>
        </row>
        <row r="482">
          <cell r="A482" t="str">
            <v>Казьмина Анна Владимировна</v>
          </cell>
          <cell r="B482" t="str">
            <v>54.03.01 Дизайн</v>
          </cell>
        </row>
        <row r="483">
          <cell r="A483" t="str">
            <v>Каландаров Тохир Сафарбекович</v>
          </cell>
          <cell r="B483" t="str">
            <v>46.03.03 Антропология и этнология</v>
          </cell>
        </row>
        <row r="484">
          <cell r="A484" t="str">
            <v>Калашников Александр Владимирович</v>
          </cell>
          <cell r="B484" t="str">
            <v>46.03.01 История; 45.03.01 Филология</v>
          </cell>
        </row>
        <row r="485">
          <cell r="A485" t="str">
            <v>Калина Владимир Филиппович</v>
          </cell>
          <cell r="B485" t="str">
            <v>40.05.04 Судебная и прокурорская деятельность; 40.03.01 Юриспруденция</v>
          </cell>
        </row>
        <row r="486">
          <cell r="A486" t="str">
            <v>Калинина Людмила Львовна</v>
          </cell>
          <cell r="B486" t="str">
            <v>42.03.01 Реклама и связи с общественностью</v>
          </cell>
        </row>
        <row r="487">
          <cell r="A487" t="str">
            <v>Калугин Максим Сергеевич</v>
          </cell>
          <cell r="B487" t="str">
            <v>42.03.01 Реклама и связи с общественностью</v>
          </cell>
        </row>
        <row r="488">
          <cell r="A488" t="str">
            <v>Калякин Иван Викторович</v>
          </cell>
          <cell r="B488" t="str">
            <v>45.03.03 Фундаментальная и прикладная лингвистика</v>
          </cell>
        </row>
        <row r="489">
          <cell r="A489" t="str">
            <v>Камушкина Наталия Олеговна</v>
          </cell>
          <cell r="B489" t="str">
            <v>45.04.04 Интеллектуальные системы в гуманитарной среде; 45.03.04 Интеллектуальные системы в гуманитарной сфере</v>
          </cell>
        </row>
        <row r="490">
          <cell r="A490" t="str">
            <v>Камшечко Мария Викторовна</v>
          </cell>
          <cell r="B490" t="str">
            <v>43.03.03 Гостиничное дело</v>
          </cell>
        </row>
        <row r="491">
          <cell r="A491" t="str">
            <v>Камышева Елена Юрьевна</v>
          </cell>
          <cell r="B491" t="str">
            <v>58.03.01 Востоковедение и африканистика; 46.03.01 История; 41.03.06 Публичная политика и социальные науки; 41.03.05 Международные отношения</v>
          </cell>
        </row>
        <row r="492">
          <cell r="A492" t="str">
            <v>Канатбек кызы Айдана</v>
          </cell>
          <cell r="B492" t="str">
            <v>37.05.01 Клиническая психология; 37.04.01 Психология; 37.03.02 Конфликтология; 37.03.01 Психология</v>
          </cell>
        </row>
        <row r="493">
          <cell r="A493" t="str">
            <v>Кандаурова Татьяна Николаевна</v>
          </cell>
          <cell r="B493" t="str">
            <v>51.03.01 Культурология</v>
          </cell>
        </row>
        <row r="494">
          <cell r="A494" t="str">
            <v>Каневская Яна Евгеньевна</v>
          </cell>
          <cell r="B494" t="str">
            <v>42.03.02 Журналистика</v>
          </cell>
        </row>
        <row r="495">
          <cell r="A495" t="str">
            <v>Капаева Айсе Иссаевна</v>
          </cell>
          <cell r="B495" t="str">
            <v>58.03.01 Востоковедение и африканистика</v>
          </cell>
        </row>
        <row r="496">
          <cell r="A496" t="str">
            <v>Капранова Марина Валерьевна</v>
          </cell>
          <cell r="B496" t="str">
            <v>37.05.01 Клиническая психология; 37.03.02 Конфликтология</v>
          </cell>
        </row>
        <row r="497">
          <cell r="A497" t="str">
            <v>Капустянская Мария Валерьевна</v>
          </cell>
          <cell r="B497" t="str">
            <v>51.03.01 Культурология; 46.03.02 Документоведение и архивоведение; 46.03.01 История; 41.03.05 Международные отношения; 41.03.04 Политология; 41.03.01 Зарубежное регионоведение</v>
          </cell>
        </row>
        <row r="498">
          <cell r="A498" t="str">
            <v>Карандеева Анна Андреевна</v>
          </cell>
          <cell r="B498" t="str">
            <v>46.03.02 Документоведение и архивоведение; 46.03.01 История</v>
          </cell>
        </row>
        <row r="499">
          <cell r="A499" t="str">
            <v>Карацуба Ирина Владимировна</v>
          </cell>
          <cell r="B499" t="str">
            <v>42.03.02 Журналистика</v>
          </cell>
        </row>
        <row r="500">
          <cell r="A500" t="str">
            <v>Карелин Владислав Михайлович</v>
          </cell>
          <cell r="B500" t="str">
            <v>47.03.01 Философия; 39.04.01 Социология</v>
          </cell>
        </row>
        <row r="501">
          <cell r="A501" t="str">
            <v>Карелина Екатерина Борисовна</v>
          </cell>
          <cell r="B501" t="str">
            <v>09.03.03 Прикладная информатика; 01.03.04 Прикладная математика</v>
          </cell>
        </row>
        <row r="502">
          <cell r="A502" t="str">
            <v>Карпенко Сергей Владимирович</v>
          </cell>
          <cell r="B502" t="str">
            <v>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v>
          </cell>
        </row>
        <row r="503">
          <cell r="A503" t="str">
            <v>Карпов Кирилл Витальевич</v>
          </cell>
          <cell r="B503" t="str">
            <v>47.03.01 Философия</v>
          </cell>
        </row>
        <row r="504">
          <cell r="A504" t="str">
            <v>Карпова Алина Владиславовна</v>
          </cell>
          <cell r="B504" t="str">
            <v>50.03.01 Искусства и гуманитарные науки; 46.04.01 История; 45.03.01 Филология</v>
          </cell>
        </row>
        <row r="505">
          <cell r="A505" t="str">
            <v>Карпочев Олег Анатольевич</v>
          </cell>
          <cell r="B505" t="str">
            <v>45.03.04 Интеллектуальные системы в гуманитарной сфере</v>
          </cell>
        </row>
        <row r="506">
          <cell r="A506" t="str">
            <v>Карпук Владимир Андреевич</v>
          </cell>
          <cell r="B506" t="str">
            <v>37.05.02 Психология служебной деятельности; 37.03.02 Конфликтология; 37.03.01 Психология</v>
          </cell>
        </row>
        <row r="507">
          <cell r="A507" t="str">
            <v>Карпюк Сергей Георгиевич</v>
          </cell>
          <cell r="B507" t="str">
            <v>46.03.01 История; 45.03.01 Филология</v>
          </cell>
        </row>
        <row r="508">
          <cell r="A508" t="str">
            <v>Карташов Дмитрий Александрович</v>
          </cell>
          <cell r="B508" t="str">
            <v>10.03.01 Информационная безопасность</v>
          </cell>
        </row>
        <row r="509">
          <cell r="A509" t="str">
            <v>Карцева Екатерина Александровна</v>
          </cell>
          <cell r="B509" t="str">
            <v>50.04.04 Теория и история искусств; 50.03.03 История искусств</v>
          </cell>
        </row>
        <row r="510">
          <cell r="A510" t="str">
            <v>Касаткина Анна Леонидовна</v>
          </cell>
          <cell r="B510" t="str">
            <v>46.03.01 История; 45.03.01 Филология</v>
          </cell>
        </row>
        <row r="511">
          <cell r="A511" t="str">
            <v>Касьян Мария Сергеевна</v>
          </cell>
          <cell r="B511" t="str">
            <v>46.03.01 История; 45.03.01 Филология</v>
          </cell>
        </row>
        <row r="512">
          <cell r="A512" t="str">
            <v>Катагощина Мария Всеволодовна</v>
          </cell>
          <cell r="B512" t="str">
            <v>58.03.01 Востоковедение и африканистика; 42.03.02 Журналистика; 41.03.05 Международные отношения</v>
          </cell>
        </row>
        <row r="513">
          <cell r="A513" t="str">
            <v>Катаев Сергей Дмитриевич</v>
          </cell>
          <cell r="B513" t="str">
            <v>47.03.01 Философия; 41.03.06 Публичная политика и социальные науки; 40.03.01 Юриспруденция; 38.03.02 Менеджмент</v>
          </cell>
        </row>
        <row r="514">
          <cell r="A514" t="str">
            <v>Катаева Алмазия Гаррафовна</v>
          </cell>
          <cell r="B514" t="str">
            <v>46.03.01 История; 41.03.06 Публичная политика и социальные науки; 41.03.02 Регионоведение России; 38.03.02 Менеджмент</v>
          </cell>
        </row>
        <row r="515">
          <cell r="A515" t="str">
            <v>Кауль Марина Рафаиловна</v>
          </cell>
          <cell r="B515" t="str">
            <v>50.03.01 Искусства и гуманитарные науки; 46.03.01 История; 45.03.01 Филология</v>
          </cell>
        </row>
        <row r="516">
          <cell r="A516" t="str">
            <v>Каширский Дмитрий Валерьевич</v>
          </cell>
          <cell r="B516" t="str">
            <v>37.05.02 Психология служебной деятельности; 37.05.01 Клиническая психология; 37.03.01 Психология</v>
          </cell>
        </row>
        <row r="517">
          <cell r="A517" t="str">
            <v>Каюмова Мария Маратовна</v>
          </cell>
          <cell r="B517" t="str">
            <v>45.03.01 Филология; 41.03.01 Зарубежное регионоведение</v>
          </cell>
        </row>
        <row r="518">
          <cell r="A518" t="str">
            <v>Квактун Анна Юрьевна</v>
          </cell>
          <cell r="B518" t="str">
            <v>46.03.01 История; 41.03.06 Публичная политика и социальные науки; 41.03.05 Международные отношения; 41.03.04 Политология; 41.03.01 Зарубежное регионоведение</v>
          </cell>
        </row>
        <row r="519">
          <cell r="A519" t="str">
            <v>Квливидзе Нина Валериевна</v>
          </cell>
          <cell r="B519" t="str">
            <v>50.03.03 История искусств</v>
          </cell>
        </row>
        <row r="520">
          <cell r="A520" t="str">
            <v>Кемпер Дирк</v>
          </cell>
          <cell r="B520" t="str">
            <v>50.03.01 Искусства и гуманитарные науки; 46.03.01 История; 45.03.01 Филология</v>
          </cell>
        </row>
        <row r="521">
          <cell r="A521" t="str">
            <v>Керимова Зарина Рафиковна</v>
          </cell>
          <cell r="B521" t="str">
            <v>45.03.03 Фундаментальная и прикладная лингвистика</v>
          </cell>
        </row>
        <row r="522">
          <cell r="A522" t="str">
            <v>Киктева Евгения Викторовна</v>
          </cell>
          <cell r="B522" t="str">
            <v>46.03.01 История; 45.03.02 Лингвистика; 41.03.01 Зарубежное регионоведение; 38.03.04 Государственное и муниципальное управление; 37.03.02 Конфликтология</v>
          </cell>
        </row>
        <row r="523">
          <cell r="A523" t="str">
            <v>Киличенков Алексей Алексеевич</v>
          </cell>
          <cell r="B523" t="str">
            <v>46.03.01 История; 38.03.04 Государственное и муниципальное управление; 38.03.03 Управление персоналом; 38.03.02 Менеджмент; 38.03.01 Экономика; 09.03.03 Прикладная информатика</v>
          </cell>
        </row>
        <row r="524">
          <cell r="A524" t="str">
            <v>Ким Вон Ил</v>
          </cell>
          <cell r="B524" t="str">
            <v>45.05.01 Перевод и переводоведение</v>
          </cell>
        </row>
        <row r="525">
          <cell r="A525" t="str">
            <v>Ким Хэ Ран</v>
          </cell>
          <cell r="B525" t="str">
            <v>45.05.01 Перевод и переводоведение; 45.04.02 Лингвистика</v>
          </cell>
        </row>
        <row r="526">
          <cell r="A526" t="str">
            <v>Кирьянов Дмитрий Викторович</v>
          </cell>
          <cell r="B526" t="str">
            <v>10.03.01 Информационная безопасность; 09.03.03 Прикладная информатика; 01.03.04 Прикладная математика</v>
          </cell>
        </row>
        <row r="527">
          <cell r="A527" t="str">
            <v>Киселева Екатерина Александровна</v>
          </cell>
          <cell r="B527" t="str">
            <v>37.05.02 Психология служебной деятельности; 37.04.01 Психология</v>
          </cell>
        </row>
        <row r="528">
          <cell r="A528" t="str">
            <v>Киселева Наталья Кирилловна</v>
          </cell>
          <cell r="B528" t="str">
            <v>46.03.01 История; 45.03.01 Филология</v>
          </cell>
        </row>
        <row r="529">
          <cell r="A529" t="str">
            <v>Китайцева Ольга Вячеславовна</v>
          </cell>
          <cell r="B529" t="str">
            <v>39.03.01 Социология</v>
          </cell>
        </row>
        <row r="530">
          <cell r="A530" t="str">
            <v>Кифишина Оксана Анатольевна</v>
          </cell>
          <cell r="B530" t="str">
            <v>50.03.03 История искусств</v>
          </cell>
        </row>
        <row r="531">
          <cell r="A531" t="str">
            <v>Кичеев Владимир Георгиевич</v>
          </cell>
          <cell r="B531" t="str">
            <v>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42.03.02 Журналистика; 40.05.04 Судебная и прокурорская деятельность; 40.03.01 Юриспруденция; 10.03.01 Информационная безопасность; 09.03.03 Прикладная информатика; 01.03.04 Прикладная математика</v>
          </cell>
        </row>
        <row r="532">
          <cell r="A532" t="str">
            <v>Киянская Оксана Ивановна</v>
          </cell>
          <cell r="B532" t="str">
            <v>42.03.02 Журналистика</v>
          </cell>
        </row>
        <row r="533">
          <cell r="A533" t="str">
            <v>Клепацкий Лев Николаевич</v>
          </cell>
          <cell r="B533" t="str">
            <v>41.03.05 Международные отношения; 41.03.01 Зарубежное регионоведение</v>
          </cell>
        </row>
        <row r="534">
          <cell r="A534" t="str">
            <v>Клехо Дмитрий Юрьевич</v>
          </cell>
          <cell r="B534" t="str">
            <v>43.03.03 Гостиничное дело; 09.03.03 Прикладная информатика; 01.03.04 Прикладная математика</v>
          </cell>
        </row>
        <row r="535">
          <cell r="A535" t="str">
            <v>Клименко Анна Борисовна</v>
          </cell>
          <cell r="B535" t="str">
            <v>10.03.01 Информационная безопасность; 09.03.03 Прикладная информатика; 01.03.04 Прикладная математика</v>
          </cell>
        </row>
        <row r="536">
          <cell r="A536" t="str">
            <v>Климчук Владимир Александрович</v>
          </cell>
          <cell r="B536" t="str">
            <v>45.05.01 Перевод и переводоведение; 45.04.01 Филология</v>
          </cell>
        </row>
        <row r="537">
          <cell r="A537" t="str">
            <v>Ключевская Ирина Сергеевна</v>
          </cell>
          <cell r="B537" t="str">
            <v>43.03.03 Гостиничное дело</v>
          </cell>
        </row>
        <row r="538">
          <cell r="A538" t="str">
            <v>Клюшина Елена Витальевна</v>
          </cell>
          <cell r="B538" t="str">
            <v>50.03.03 История искусств</v>
          </cell>
        </row>
        <row r="539">
          <cell r="A539" t="str">
            <v>Клягин Сергей Вячеславович</v>
          </cell>
          <cell r="B539" t="str">
            <v>42.04.05 Медиакоммуникации; 42.03.01 Реклама и связи с общественностью</v>
          </cell>
        </row>
        <row r="540">
          <cell r="A540" t="str">
            <v>Кляус Владимир Леонидович</v>
          </cell>
          <cell r="B540" t="str">
            <v>46.03.03 Антропология и этнология</v>
          </cell>
        </row>
        <row r="541">
          <cell r="A541" t="str">
            <v>Кляус Марина Петровна</v>
          </cell>
          <cell r="B541" t="str">
            <v>46.03.03 Антропология и этнология</v>
          </cell>
        </row>
        <row r="542">
          <cell r="A542" t="str">
            <v>Князева Елена Юльевна</v>
          </cell>
          <cell r="B542" t="str">
            <v>40.05.04 Судебная и прокурорская деятельность; 40.03.01 Юриспруденция</v>
          </cell>
        </row>
        <row r="543">
          <cell r="A543" t="str">
            <v>Князева Светлана Евгеньевна</v>
          </cell>
          <cell r="B543" t="str">
            <v>41.03.06 Публичная политика и социальные науки; 41.03.05 Международные отношения; 41.03.01 Зарубежное регионоведение</v>
          </cell>
        </row>
        <row r="544">
          <cell r="A544" t="str">
            <v>Князькова Екатерина Александровна</v>
          </cell>
          <cell r="B544" t="str">
            <v>38.03.03 Управление персоналом</v>
          </cell>
        </row>
        <row r="545">
          <cell r="A545" t="str">
            <v>Кобзева Галина Ивановна</v>
          </cell>
          <cell r="B545" t="str">
            <v>54.03.01 Дизайн</v>
          </cell>
        </row>
        <row r="546">
          <cell r="A546" t="str">
            <v>Кобылин Игорь Игоревич</v>
          </cell>
          <cell r="B546" t="str">
            <v>46.03.01 История; 45.03.01 Филология</v>
          </cell>
        </row>
        <row r="547">
          <cell r="A547" t="str">
            <v>Ковалев Анатолий Александрович</v>
          </cell>
          <cell r="B547" t="str">
            <v>58.03.01 Востоковедение и африканистика; 46.04.01 История; 42.03.05 Медиакоммуникации; 42.03.01 Реклама и связи с общественностью; 38.03.04 Государственное и муниципальное управление; 38.03.02 Менеджмент; 37.05.01 Клиническая психология</v>
          </cell>
        </row>
        <row r="548">
          <cell r="A548" t="str">
            <v>Ковалёва Дарья Александровна</v>
          </cell>
          <cell r="B548" t="str">
            <v>50.03.01 Искусства и гуманитарные науки; 45.03.01 Филология</v>
          </cell>
        </row>
        <row r="549">
          <cell r="A549" t="str">
            <v>Ковалева Марина Дмитриевна</v>
          </cell>
          <cell r="B549" t="str">
            <v>46.03.02 Документоведение и архивоведение; 46.03.01 История</v>
          </cell>
        </row>
        <row r="550">
          <cell r="A550" t="str">
            <v>Ковалева Элла Александровна</v>
          </cell>
          <cell r="B550" t="str">
            <v>44.04.02 Психолого-педагогическое образование</v>
          </cell>
        </row>
        <row r="551">
          <cell r="A551" t="str">
            <v>Ковалевская Татьяна Вячеславовна</v>
          </cell>
          <cell r="B551" t="str">
            <v>45.05.01 Перевод и переводоведение; 45.03.02 Лингвистика</v>
          </cell>
        </row>
        <row r="552">
          <cell r="A552" t="str">
            <v>Ковтун Всеволод Александрович</v>
          </cell>
          <cell r="B552" t="str">
            <v>45.03.04 Интеллектуальные системы в гуманитарной сфере</v>
          </cell>
        </row>
        <row r="553">
          <cell r="A553" t="str">
            <v>Ковтун Елена Николаевна</v>
          </cell>
          <cell r="B553" t="str">
            <v>45.03.01 Филология</v>
          </cell>
        </row>
        <row r="554">
          <cell r="A554" t="str">
            <v>Кода Надежда Викторовна</v>
          </cell>
          <cell r="B554" t="str">
            <v>47.03.01 Философия; 40.05.04 Судебная и прокурорская деятельность</v>
          </cell>
        </row>
        <row r="555">
          <cell r="A555" t="str">
            <v>Кодзоев Магомед Абдул-Мажитович</v>
          </cell>
          <cell r="B555" t="str">
            <v>41.03.01 Зарубежное регионоведение</v>
          </cell>
        </row>
        <row r="556">
          <cell r="A556" t="str">
            <v>Кожевникова Виктория Витальевна</v>
          </cell>
          <cell r="B556"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ell>
        </row>
        <row r="557">
          <cell r="A557" t="str">
            <v>Кожина Светлана Анатольевна</v>
          </cell>
          <cell r="B557" t="str">
            <v>50.03.01 Искусства и гуманитарные науки; 46.03.01 История; 45.03.01 Филология</v>
          </cell>
        </row>
        <row r="558">
          <cell r="A558" t="str">
            <v>Кожокарь Игорь Петрович</v>
          </cell>
          <cell r="B558" t="str">
            <v>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v>
          </cell>
        </row>
        <row r="559">
          <cell r="A559" t="str">
            <v>Кожокин Михаил Михайлович</v>
          </cell>
          <cell r="B559" t="str">
            <v>42.03.02 Журналистика</v>
          </cell>
        </row>
        <row r="560">
          <cell r="A560" t="str">
            <v>Козлов Владимир Петрович</v>
          </cell>
          <cell r="B560" t="str">
            <v>46.03.02 Документоведение и архивоведение</v>
          </cell>
        </row>
        <row r="561">
          <cell r="A561" t="str">
            <v>Козлова Марина Андреевна</v>
          </cell>
          <cell r="B561" t="str">
            <v>45.03.02 Лингвистика</v>
          </cell>
        </row>
        <row r="562">
          <cell r="A562" t="str">
            <v>Козлова Светлана Анатольевна</v>
          </cell>
          <cell r="B562" t="str">
            <v>50.03.01 Искусства и гуманитарные науки; 46.03.01 История; 45.03.01 Филология</v>
          </cell>
        </row>
        <row r="563">
          <cell r="A563" t="str">
            <v>Кокликов Владимир Олегович</v>
          </cell>
          <cell r="B563" t="str">
            <v>58.03.01 Востоковедение и африканистика</v>
          </cell>
        </row>
        <row r="564">
          <cell r="A564" t="str">
            <v>Кокоулина Мария Александровна</v>
          </cell>
          <cell r="B564" t="str">
            <v>39.03.01 Социология</v>
          </cell>
        </row>
        <row r="565">
          <cell r="A565" t="str">
            <v>Колачева Ирина Олеговна</v>
          </cell>
          <cell r="B565" t="str">
            <v>42.03.05 Медиакоммуникации; 42.03.01 Реклама и связи с общественностью; 38.03.04 Государственное и муниципальное управление; 38.03.02 Менеджмент; 37.05.01 Клиническая психология; 37.04.01 Психология</v>
          </cell>
        </row>
        <row r="566">
          <cell r="A566" t="str">
            <v>Колбацкова Екатерина Сергеевна</v>
          </cell>
          <cell r="B566" t="str">
            <v>58.03.01 Востоковедение и африканистика; 50.03.03 История искусств; 46.03.02 Документоведение и архивоведение; 46.03.01 История; 43.03.03 Гостиничное дело; 42.03.02 Журналистика; 41.04.01 Зарубежное регионоведение; 41.03.05 Международные отношения; 41.03.01 Зарубежное регионоведение</v>
          </cell>
        </row>
        <row r="567">
          <cell r="A567" t="str">
            <v>Колесник Надежда Юрьевна</v>
          </cell>
          <cell r="B567" t="str">
            <v>45.05.01 Перевод и переводоведение; 45.03.01 Филология</v>
          </cell>
        </row>
        <row r="568">
          <cell r="A568" t="str">
            <v>Колесникова Александра Геннадьевна</v>
          </cell>
          <cell r="B568" t="str">
            <v>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v>
          </cell>
        </row>
        <row r="569">
          <cell r="A569" t="str">
            <v>Колесникова Елена Витальевна</v>
          </cell>
          <cell r="B569" t="str">
            <v>42.03.02 Журналистика</v>
          </cell>
        </row>
        <row r="570">
          <cell r="A570" t="str">
            <v>Колесникова Ирина Анатольевна</v>
          </cell>
          <cell r="B570" t="str">
            <v>10.03.01 Информационная безопасность; 01.03.04 Прикладная математика</v>
          </cell>
        </row>
        <row r="571">
          <cell r="A571" t="str">
            <v>Колмыкова Марина Александровна</v>
          </cell>
          <cell r="B571" t="str">
            <v>39.03.01 Социология; 38.03.01 Экономика</v>
          </cell>
        </row>
        <row r="572">
          <cell r="A572" t="str">
            <v>Коломбет Михаил Васильевич</v>
          </cell>
          <cell r="B572" t="str">
            <v>41.03.05 Международные отношения</v>
          </cell>
        </row>
        <row r="573">
          <cell r="A573" t="str">
            <v>Колосова Елена Андреевна</v>
          </cell>
          <cell r="B573" t="str">
            <v>39.03.01 Социология</v>
          </cell>
        </row>
        <row r="574">
          <cell r="A574" t="str">
            <v>Колосовская Евгения Викторовна</v>
          </cell>
          <cell r="B574" t="str">
            <v>45.05.01 Перевод и переводоведение; 45.03.01 Филология</v>
          </cell>
        </row>
        <row r="575">
          <cell r="A575" t="str">
            <v>Колотаев Владимир Алексеевич</v>
          </cell>
          <cell r="B575" t="str">
            <v>50.04.04 Теория и история искусств; 50.03.03 История искусств</v>
          </cell>
        </row>
        <row r="576">
          <cell r="A576" t="str">
            <v>Колотий Ирина Анатольевна</v>
          </cell>
          <cell r="B576" t="str">
            <v>42.03.01 Реклама и связи с общественностью</v>
          </cell>
        </row>
        <row r="577">
          <cell r="A577" t="str">
            <v>Колыбанов Кирилл Юрьевич</v>
          </cell>
          <cell r="B577" t="str">
            <v>10.03.01 Информационная безопасность; 09.03.03 Прикладная информатика; 01.04.04 Прикладная математика</v>
          </cell>
        </row>
        <row r="578">
          <cell r="A578" t="str">
            <v>Комаров Андрей Николаевич</v>
          </cell>
          <cell r="B578" t="str">
            <v>58.03.01 Востоковедение и африканистика; 46.03.03 Антропология и этнология; 46.03.02 Документоведение и архивоведение; 46.03.01 История; 43.03.03 Гостиничное дело; 41.04.05 Международные отношения; 41.03.06 Публичная политика и социальные науки; 41.03.05 Международные отношения; 41.03.04 Политология; 41.03.02 Регионоведение России; 41.03.01 Зарубежное регионоведение; 38.03.03 Управление персоналом; 38.03.02 Менеджмент; 37.05.01 Клиническая психология</v>
          </cell>
        </row>
        <row r="579">
          <cell r="A579" t="str">
            <v>Комарова Анна Сергеевна</v>
          </cell>
          <cell r="B579" t="str">
            <v>45.03.02 Лингвистика</v>
          </cell>
        </row>
        <row r="580">
          <cell r="A580" t="str">
            <v>Комкова Анастасия Николаевна</v>
          </cell>
          <cell r="B580" t="str">
            <v>45.03.02 Лингвистика</v>
          </cell>
        </row>
        <row r="581">
          <cell r="A581" t="str">
            <v>Комочев Никита Алексеевич</v>
          </cell>
          <cell r="B581" t="str">
            <v>46.04.02 Документоведение и архивоведение; 46.04.01 История; 46.03.02 Документоведение и архивоведение</v>
          </cell>
        </row>
        <row r="582">
          <cell r="A582" t="str">
            <v>Коначева Светлана Александровна</v>
          </cell>
          <cell r="B582" t="str">
            <v>47.03.01 Философия</v>
          </cell>
        </row>
        <row r="583">
          <cell r="A583" t="str">
            <v>Кондаков Игорь Вадимович</v>
          </cell>
          <cell r="B583" t="str">
            <v>51.03.01 Культурология; 45.04.01 Филология</v>
          </cell>
        </row>
        <row r="584">
          <cell r="A584" t="str">
            <v>Кондратенко Сергей Юрьевич</v>
          </cell>
          <cell r="B584" t="str">
            <v>47.03.03 Религиоведение; 46.03.03 Антропология и этнология; 46.03.02 Документоведение и архивоведение; 46.03.01 История; 42.03.02 Журналистика; 41.03.06 Публичная политика и социальные науки; 41.03.05 Международные отношения; 38.03.02 Менеджмент; 37.05.02 Психология служебной деятельности; 37.05.01 Клиническая психология; 37.03.02 Конфликтология; 37.03.01 Психология; 10.03.01 Информационная безопасность</v>
          </cell>
        </row>
        <row r="585">
          <cell r="A585" t="str">
            <v>Кондрашина Елена Ивановна</v>
          </cell>
          <cell r="B585" t="str">
            <v>45.05.01 Перевод и переводоведение; 45.04.01 Филология</v>
          </cell>
        </row>
        <row r="586">
          <cell r="A586" t="str">
            <v>Кондрашов Сергей Николаевич</v>
          </cell>
          <cell r="B586" t="str">
            <v>46.03.03 Антропология и этнология; 45.05.01 Перевод и переводоведение; 45.03.01 Филология</v>
          </cell>
        </row>
        <row r="587">
          <cell r="A587" t="str">
            <v>Кондрашова Инна Сергеевна</v>
          </cell>
          <cell r="B587" t="str">
            <v>58.03.01 Востоковедение и африканистика</v>
          </cell>
        </row>
        <row r="588">
          <cell r="A588" t="str">
            <v>Кононенко Александр Владимирович</v>
          </cell>
          <cell r="B588" t="str">
            <v>46.04.01 История</v>
          </cell>
        </row>
        <row r="589">
          <cell r="A589" t="str">
            <v>Кононов Дмитрий Алексеевич</v>
          </cell>
          <cell r="B589" t="str">
            <v>42.03.05 Медиакоммуникации; 38.04.02 Менеджмент; 38.03.04 Государственное и муниципальное управление; 38.03.01 Экономика</v>
          </cell>
        </row>
        <row r="590">
          <cell r="A590" t="str">
            <v>Конькова Анастасия Юрьевна</v>
          </cell>
          <cell r="B590" t="str">
            <v>46.03.02 Документоведение и архивоведение; 46.03.01 История</v>
          </cell>
        </row>
        <row r="591">
          <cell r="A591" t="str">
            <v>Конькова Людмила Викторовна</v>
          </cell>
          <cell r="B591" t="str">
            <v>51.03.04 Музеология и охрана объектов культурного и природного наследия; 51.03.01 Культурология</v>
          </cell>
        </row>
        <row r="592">
          <cell r="A592" t="str">
            <v>Копаев Евгений Николаевич</v>
          </cell>
          <cell r="B592" t="str">
            <v>42.03.01 Реклама и связи с общественностью</v>
          </cell>
        </row>
        <row r="593">
          <cell r="A593" t="str">
            <v>Копоть Ксения Юрьевна</v>
          </cell>
          <cell r="B593" t="str">
            <v>45.05.01 Перевод и переводоведение</v>
          </cell>
        </row>
        <row r="594">
          <cell r="A594" t="str">
            <v>Копысов Николай Борисович</v>
          </cell>
          <cell r="B594" t="str">
            <v>46.03.01 История</v>
          </cell>
        </row>
        <row r="595">
          <cell r="A595" t="str">
            <v>Кормышева Элеонора Ефимовна</v>
          </cell>
          <cell r="B595" t="str">
            <v>46.03.01 История</v>
          </cell>
        </row>
        <row r="596">
          <cell r="A596" t="str">
            <v>Корнев Максим Сергеевич</v>
          </cell>
          <cell r="B596" t="str">
            <v>42.03.02 Журналистика; 41.03.05 Международные отношения</v>
          </cell>
        </row>
        <row r="597">
          <cell r="A597" t="str">
            <v>Корнеева Елена Ивановна</v>
          </cell>
          <cell r="B597" t="str">
            <v>58.03.01 Востоковедение и африканистика; 51.04.01 Культурология; 46.03.02 Документоведение и архивоведение; 46.03.01 История; 43.03.03 Гостиничное дело; 42.03.02 Журналистика; 41.04.06 Публичная политика; 41.03.04 Политология; 41.03.01 Зарубежное регионоведение</v>
          </cell>
        </row>
        <row r="598">
          <cell r="A598" t="str">
            <v>Корнеева Татьяна Георгиевна</v>
          </cell>
          <cell r="B598" t="str">
            <v>47.03.01 Философия</v>
          </cell>
        </row>
        <row r="599">
          <cell r="A599" t="str">
            <v>Коробкова Юлия Евгеньевна</v>
          </cell>
          <cell r="B599" t="str">
            <v>42.03.01 Реклама и связи с общественностью; 39.03.01 Социология</v>
          </cell>
        </row>
        <row r="600">
          <cell r="A600" t="str">
            <v>Коробова Анастасия Николаевна</v>
          </cell>
          <cell r="B600" t="str">
            <v>45.05.01 Перевод и переводоведение</v>
          </cell>
        </row>
        <row r="601">
          <cell r="A601" t="str">
            <v>Коровяковский Денис Геннадьевич</v>
          </cell>
          <cell r="B601" t="str">
            <v>42.03.05 Медиакоммуникации; 42.03.01 Реклама и связи с общественностью</v>
          </cell>
        </row>
        <row r="602">
          <cell r="A602" t="str">
            <v>Королькова Полина Владимировна</v>
          </cell>
          <cell r="B602" t="str">
            <v>45.03.01 Филология</v>
          </cell>
        </row>
        <row r="603">
          <cell r="A603" t="str">
            <v>Коротаев Андрей Витальевич</v>
          </cell>
          <cell r="B603" t="str">
            <v>58.03.01 Востоковедение и африканистика</v>
          </cell>
        </row>
        <row r="604">
          <cell r="A604" t="str">
            <v>Коротаев Николай Алексеевич</v>
          </cell>
          <cell r="B604" t="str">
            <v>45.03.03 Фундаментальная и прикладная лингвистика; 45.03.02 Лингвистика</v>
          </cell>
        </row>
        <row r="605">
          <cell r="A605" t="str">
            <v>Короткова Марина Сергеевна</v>
          </cell>
          <cell r="B605" t="str">
            <v>39.03.01 Социология; 38.03.04 Государственное и муниципальное управление</v>
          </cell>
        </row>
        <row r="606">
          <cell r="A606" t="str">
            <v>Корчагин Кирилл Михайлович</v>
          </cell>
          <cell r="B606" t="str">
            <v>45.03.01 Филология</v>
          </cell>
        </row>
        <row r="607">
          <cell r="A607" t="str">
            <v>Корчагова Лариса Алексеевна</v>
          </cell>
          <cell r="B607" t="str">
            <v>42.03.01 Реклама и связи с общественностью; 38.03.02 Менеджмент; 38.03.01 Экономика</v>
          </cell>
        </row>
        <row r="608">
          <cell r="A608" t="str">
            <v>Корчинский Анатолий Викторович</v>
          </cell>
          <cell r="B608" t="str">
            <v>46.03.01 История; 45.03.01 Филология</v>
          </cell>
        </row>
        <row r="609">
          <cell r="A609" t="str">
            <v>Косиченко Иван Никитович</v>
          </cell>
          <cell r="B609" t="str">
            <v>46.03.01 История</v>
          </cell>
        </row>
        <row r="610">
          <cell r="A610" t="str">
            <v>Косован Елена Анатольевна</v>
          </cell>
          <cell r="B610" t="str">
            <v>46.04.01 История; 41.03.05 Международные отношения</v>
          </cell>
        </row>
        <row r="611">
          <cell r="A611" t="str">
            <v>Коссов Иван Александрович</v>
          </cell>
          <cell r="B611" t="str">
            <v>40.03.01 Юриспруденция; 38.04.03 Управление персоналом; 38.03.04 Государственное и муниципальное управление; 38.03.03 Управление персоналом; 38.03.02 Менеджмент</v>
          </cell>
        </row>
        <row r="612">
          <cell r="A612" t="str">
            <v>Костева Виктория Михайловна</v>
          </cell>
          <cell r="B612" t="str">
            <v>50.03.01 Искусства и гуманитарные науки; 46.03.01 История; 45.03.01 Филология</v>
          </cell>
        </row>
        <row r="613">
          <cell r="A613" t="str">
            <v>Костенко Василий Юрьевич</v>
          </cell>
          <cell r="B613" t="str">
            <v>37.04.01 Психология</v>
          </cell>
        </row>
        <row r="614">
          <cell r="A614" t="str">
            <v>Костина Ирина Олеговна</v>
          </cell>
          <cell r="B614" t="str">
            <v>46.03.03 Антропология и этнология</v>
          </cell>
        </row>
        <row r="615">
          <cell r="A615" t="str">
            <v>Костоглотов Дмитрий Александрович</v>
          </cell>
          <cell r="B615" t="str">
            <v>50.03.01 Искусства и гуманитарные науки; 46.03.01 История; 45.03.01 Филология</v>
          </cell>
        </row>
        <row r="616">
          <cell r="A616" t="str">
            <v>Костромин Петр Александрович</v>
          </cell>
          <cell r="B616" t="str">
            <v>38.03.04 Государственное и муниципальное управление; 38.03.01 Экономика</v>
          </cell>
        </row>
        <row r="617">
          <cell r="A617" t="str">
            <v>Костыркин Александр Вячеславович</v>
          </cell>
          <cell r="B617" t="str">
            <v>45.05.01 Перевод и переводоведение</v>
          </cell>
        </row>
        <row r="618">
          <cell r="A618" t="str">
            <v>Костюков Алексей Леонидович</v>
          </cell>
          <cell r="B618" t="str">
            <v>46.03.02 Документоведение и архивоведение; 46.03.01 История; 43.03.03 Гостиничное дело; 41.03.05 Международные отношения; 41.03.04 Политология; 41.03.01 Зарубежное регионоведение</v>
          </cell>
        </row>
        <row r="619">
          <cell r="A619" t="str">
            <v>Косырева Екатерина Вячеславовна</v>
          </cell>
          <cell r="B619" t="str">
            <v>46.03.02 Документоведение и архивоведение</v>
          </cell>
        </row>
        <row r="620">
          <cell r="A620" t="str">
            <v>Кочеткова Анастасия Дмитриевна</v>
          </cell>
          <cell r="B620" t="str">
            <v>51.03.04 Музеология и охрана объектов культурного и природного наследия</v>
          </cell>
        </row>
        <row r="621">
          <cell r="A621" t="str">
            <v>Кошевая Екатерина Анатольевна</v>
          </cell>
          <cell r="B621" t="str">
            <v>51.04.04 Музеология и охрана объектов культурного и природного наследия</v>
          </cell>
        </row>
        <row r="622">
          <cell r="A622" t="str">
            <v>Кравченко Александр Александрович</v>
          </cell>
          <cell r="B622" t="str">
            <v>10.03.01 Информационная безопасность</v>
          </cell>
        </row>
        <row r="623">
          <cell r="A623" t="str">
            <v>Кравченко Евгения Владимировна</v>
          </cell>
          <cell r="B623" t="str">
            <v>46.03.01 История; 45.05.01 Перевод и переводоведение; 45.03.01 Филология</v>
          </cell>
        </row>
        <row r="624">
          <cell r="A624" t="str">
            <v>Кракович Вадим Борисович</v>
          </cell>
          <cell r="B624" t="str">
            <v>46.03.03 Антропология и этнология; 45.03.02 Лингвистика; 41.03.06 Публичная политика и социальные науки; 38.03.02 Менеджмент</v>
          </cell>
        </row>
        <row r="625">
          <cell r="A625" t="str">
            <v>Крамаренко Гаяне Сергеевна</v>
          </cell>
          <cell r="B625" t="str">
            <v>54.03.01 Дизайн</v>
          </cell>
        </row>
        <row r="626">
          <cell r="A626" t="str">
            <v>Крапчатова Ирина Николаевна</v>
          </cell>
          <cell r="B626" t="str">
            <v>40.03.01 Юриспруденция</v>
          </cell>
        </row>
        <row r="627">
          <cell r="A627" t="str">
            <v>Красников Ярослав Евгеньевич</v>
          </cell>
          <cell r="B627" t="str">
            <v>45.03.01 Филология</v>
          </cell>
        </row>
        <row r="628">
          <cell r="A628" t="str">
            <v>Краснов Евгений Валерьевич</v>
          </cell>
          <cell r="B628" t="str">
            <v>44.03.02 Психолого-педагогическое образование; 37.05.02 Психология служебной деятельности</v>
          </cell>
        </row>
        <row r="629">
          <cell r="A629" t="str">
            <v>Краснослободцев Константин Владимирович</v>
          </cell>
          <cell r="B629" t="str">
            <v>46.03.02 Документоведение и архивоведение; 46.03.01 История</v>
          </cell>
        </row>
        <row r="630">
          <cell r="A630" t="str">
            <v>Крейдлин Григорий Ефимович</v>
          </cell>
          <cell r="B630" t="str">
            <v>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v>
          </cell>
        </row>
        <row r="631">
          <cell r="A631" t="str">
            <v>Кривенцова Евгения Алексеевна</v>
          </cell>
          <cell r="B631" t="str">
            <v>46.03.02 Документоведение и архивоведение</v>
          </cell>
        </row>
        <row r="632">
          <cell r="A632" t="str">
            <v>Кригер Евгения Эвальдовна</v>
          </cell>
          <cell r="B632" t="str">
            <v>44.05.01 Педагогика и психология девиантного поведения; 44.04.02 Психолого-педагогическое образование; 37.05.02 Психология служебной деятельности; 37.05.01 Клиническая психология</v>
          </cell>
        </row>
        <row r="633">
          <cell r="A633" t="str">
            <v>Крихтова Татьяна Михайловна</v>
          </cell>
          <cell r="B633" t="str">
            <v>47.03.03 Религиоведение</v>
          </cell>
        </row>
        <row r="634">
          <cell r="A634" t="str">
            <v>Крошкина Лидия Владимировна</v>
          </cell>
          <cell r="B634" t="str">
            <v>51.03.01 Культурология</v>
          </cell>
        </row>
        <row r="635">
          <cell r="A635" t="str">
            <v>Круглов Алексей Николаевич</v>
          </cell>
          <cell r="B635" t="str">
            <v>47.03.01 Философия</v>
          </cell>
        </row>
        <row r="636">
          <cell r="A636" t="str">
            <v>Круглова Мария Семеновна</v>
          </cell>
          <cell r="B636" t="str">
            <v>58.03.01 Востоковедение и африканистика</v>
          </cell>
        </row>
        <row r="637">
          <cell r="A637" t="str">
            <v>Кружков Григорий Михайлович</v>
          </cell>
          <cell r="B637" t="str">
            <v>45.03.01 Филология</v>
          </cell>
        </row>
        <row r="638">
          <cell r="A638" t="str">
            <v>Крушельницкий Александр Владимирович</v>
          </cell>
          <cell r="B638" t="str">
            <v>54.03.01 Дизайн; 50.03.01 Искусства и гуманитарные науки; 48.03.01 Теология;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42.03.02 Журналистика; 38.03.01 Экономика; 37.05.01 Клиническая психология; 37.03.01 Психология</v>
          </cell>
        </row>
        <row r="639">
          <cell r="A639" t="str">
            <v>Крылов Сергей Александрович</v>
          </cell>
          <cell r="B639" t="str">
            <v>45.05.01 Перевод и переводоведение; 45.03.02 Лингвистика; 45.03.01 Филология</v>
          </cell>
        </row>
        <row r="640">
          <cell r="A640" t="str">
            <v>Крылова Анастасия Сергеевна</v>
          </cell>
          <cell r="B640" t="str">
            <v>45.03.03 Фундаментальная и прикладная лингвистика</v>
          </cell>
        </row>
        <row r="641">
          <cell r="A641" t="str">
            <v>Крысов Виктор Владимирович</v>
          </cell>
          <cell r="B641" t="str">
            <v>38.03.04 Государственное и муниципальное управление; 38.03.03 Управление персоналом; 38.03.02 Менеджмент; 38.03.01 Экономика</v>
          </cell>
        </row>
        <row r="642">
          <cell r="A642" t="str">
            <v>Крыштановская Ольга Викторовна</v>
          </cell>
          <cell r="B642" t="str">
            <v>39.04.01 Социология</v>
          </cell>
        </row>
        <row r="643">
          <cell r="A643" t="str">
            <v>Крыштоп Людмила Эдуардовна</v>
          </cell>
          <cell r="B643" t="str">
            <v>47.03.01 Философия; 46.03.03 Антропология и этнология</v>
          </cell>
        </row>
        <row r="644">
          <cell r="A644" t="str">
            <v>Крюкова Анна Николаевна</v>
          </cell>
          <cell r="B644" t="str">
            <v>50.03.01 Искусства и гуманитарные науки; 46.03.01 История; 45.03.01 Филология</v>
          </cell>
        </row>
        <row r="645">
          <cell r="A645" t="str">
            <v>Крюкова Екатерина Викторовна</v>
          </cell>
          <cell r="B645" t="str">
            <v>45.05.01 Перевод и переводоведение; 45.03.02 Лингвистика</v>
          </cell>
        </row>
        <row r="646">
          <cell r="A646" t="str">
            <v>Крякин Евгений Николаевич</v>
          </cell>
          <cell r="B646" t="str">
            <v>10.03.01 Информационная безопасность</v>
          </cell>
        </row>
        <row r="647">
          <cell r="A647" t="str">
            <v>Кудряшова Эльвира Валерьевна</v>
          </cell>
          <cell r="B647" t="str">
            <v>50.04.04 Теория и история искусств; 42.03.01 Реклама и связи с общественностью</v>
          </cell>
        </row>
        <row r="648">
          <cell r="A648" t="str">
            <v>Кузнецов Александр Иванович</v>
          </cell>
          <cell r="B648" t="str">
            <v>40.05.04 Судебная и прокурорская деятельность; 40.03.01 Юриспруденция</v>
          </cell>
        </row>
        <row r="649">
          <cell r="A649" t="str">
            <v>Кузнецов Егор Сергеевич</v>
          </cell>
          <cell r="B649" t="str">
            <v>42.03.02 Журналистика</v>
          </cell>
        </row>
        <row r="650">
          <cell r="A650" t="str">
            <v>Кузнецова Анна Алексеевна</v>
          </cell>
          <cell r="B650" t="str">
            <v>45.05.01 Перевод и переводоведение; 45.03.02 Лингвистика; 39.03.01 Социология</v>
          </cell>
        </row>
        <row r="651">
          <cell r="A651" t="str">
            <v>Кузнецова Ирина Павловна</v>
          </cell>
          <cell r="B651" t="str">
            <v>50.03.01 Искусства и гуманитарные науки; 46.03.01 История; 45.03.01 Филология</v>
          </cell>
        </row>
        <row r="652">
          <cell r="A652" t="str">
            <v>Кузнецова Ирина Сергеевна</v>
          </cell>
          <cell r="B652" t="str">
            <v>37.05.02 Психология служебной деятельности</v>
          </cell>
        </row>
        <row r="653">
          <cell r="A653" t="str">
            <v>Кузнецова Оксана Юрьевна</v>
          </cell>
          <cell r="B653" t="str">
            <v>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v>
          </cell>
        </row>
        <row r="654">
          <cell r="A654" t="str">
            <v>Кузнецова Юлия Сергеевна</v>
          </cell>
          <cell r="B654" t="str">
            <v>37.05.01 Клиническая психология</v>
          </cell>
        </row>
        <row r="655">
          <cell r="A655" t="str">
            <v>Кузьменко Юлия Алексеевна</v>
          </cell>
          <cell r="B655" t="str">
            <v>40.03.01 Юриспруденция; 38.04.01 Экономика</v>
          </cell>
        </row>
        <row r="656">
          <cell r="A656" t="str">
            <v>Кузьмина Галина Юрьевна</v>
          </cell>
          <cell r="B656" t="str">
            <v>38.03.03 Управление персоналом</v>
          </cell>
        </row>
        <row r="657">
          <cell r="A657" t="str">
            <v>Кузьмина Евгения Евгеньевна</v>
          </cell>
          <cell r="B657" t="str">
            <v>42.03.01 Реклама и связи с общественностью</v>
          </cell>
        </row>
        <row r="658">
          <cell r="A658" t="str">
            <v>Кузьмичева Елена Григорьевна</v>
          </cell>
          <cell r="B658" t="str">
            <v>50.04.04 Теория и история искусств; 46.03.01 История; 42.03.02 Журналистика; 41.03.06 Публичная политика и социальные науки; 41.03.05 Международные отношения; 41.03.04 Политология; 41.03.01 Зарубежное регионоведение</v>
          </cell>
        </row>
        <row r="659">
          <cell r="A659" t="str">
            <v>Кукарина Юлия Михайловна</v>
          </cell>
          <cell r="B659" t="str">
            <v>46.03.02 Документоведение и архивоведение; 41.03.06 Публичная политика и социальные науки; 38.03.04 Государственное и муниципальное управление</v>
          </cell>
        </row>
        <row r="660">
          <cell r="A660" t="str">
            <v>Кукес Анна Александровна</v>
          </cell>
          <cell r="B660" t="str">
            <v>50.03.01 Искусства и гуманитарные науки; 46.03.01 История; 45.03.02 Лингвистика; 45.03.01 Филология</v>
          </cell>
        </row>
        <row r="661">
          <cell r="A661" t="str">
            <v>Кулаков Иван Александрович</v>
          </cell>
          <cell r="B661" t="str">
            <v>58.03.01 Востоковедение и африканистика; 46.04.01 История; 46.03.02 Документоведение и архивоведение; 46.03.01 История; 45.05.01 Перевод и переводоведение; 45.03.01 Филология; 41.03.06 Публичная политика и социальные науки; 41.03.02 Регионоведение России</v>
          </cell>
        </row>
        <row r="662">
          <cell r="A662" t="str">
            <v>Кулаков Сергей Владимирович</v>
          </cell>
          <cell r="B662" t="str">
            <v>41.04.06 Публичная политика; 41.03.06 Публичная политика и социальные науки</v>
          </cell>
        </row>
        <row r="663">
          <cell r="A663" t="str">
            <v>Куликов Владимир Иванович</v>
          </cell>
          <cell r="B663" t="str">
            <v>40.04.01 Юриспруденция; 38.03.04 Государственное и муниципальное управление; 38.03.02 Менеджмент</v>
          </cell>
        </row>
        <row r="664">
          <cell r="A664" t="str">
            <v>Куликов Владислав Геннадьевич</v>
          </cell>
          <cell r="B664" t="str">
            <v>46.03.02 Документоведение и архивоведение; 41.04.06 Публичная политика; 41.03.02 Регионоведение России</v>
          </cell>
        </row>
        <row r="665">
          <cell r="A665" t="str">
            <v>Кульчицкая Ирина Борисовна</v>
          </cell>
          <cell r="B665" t="str">
            <v>41.03.05 Международные отношения</v>
          </cell>
        </row>
        <row r="666">
          <cell r="A666" t="str">
            <v>Куприянов Павел Сергеевич</v>
          </cell>
          <cell r="B666" t="str">
            <v>46.03.03 Антропология и этнология</v>
          </cell>
        </row>
        <row r="667">
          <cell r="A667" t="str">
            <v>Курамина Наталья Владимировна</v>
          </cell>
          <cell r="B667" t="str">
            <v>47.03.01 Философия</v>
          </cell>
        </row>
        <row r="668">
          <cell r="A668" t="str">
            <v>Куренкова Елена Александровна</v>
          </cell>
          <cell r="B668" t="str">
            <v>38.03.03 Управление персоналом; 38.03.01 Экономика</v>
          </cell>
        </row>
        <row r="669">
          <cell r="A669" t="str">
            <v>Курилович Иван Сергеевич</v>
          </cell>
          <cell r="B669" t="str">
            <v>50.03.01 Искусства и гуманитарные науки; 47.03.01 Философия; 45.03.01 Филология</v>
          </cell>
        </row>
        <row r="670">
          <cell r="A670" t="str">
            <v>Курлянская Галина Владимировна</v>
          </cell>
          <cell r="B670" t="str">
            <v>45.05.01 Перевод и переводоведение; 45.03.02 Лингвистика</v>
          </cell>
        </row>
        <row r="671">
          <cell r="A671" t="str">
            <v>Курукин Игорь Владимирович</v>
          </cell>
          <cell r="B671" t="str">
            <v>46.03.01 История</v>
          </cell>
        </row>
        <row r="672">
          <cell r="A672" t="str">
            <v>Курятникова Лариса Федоровна</v>
          </cell>
          <cell r="B672" t="str">
            <v>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v>
          </cell>
        </row>
        <row r="673">
          <cell r="A673" t="str">
            <v>Кусмауль Светлана Михайловна</v>
          </cell>
          <cell r="B673" t="str">
            <v>45.05.01 Перевод и переводоведение; 45.03.02 Лингвистика</v>
          </cell>
        </row>
        <row r="674">
          <cell r="A674" t="str">
            <v>Кутырев Георгий Игоревич</v>
          </cell>
          <cell r="B674" t="str">
            <v>58.03.01 Востоковедение и африканистика</v>
          </cell>
        </row>
        <row r="675">
          <cell r="A675" t="str">
            <v>Кухтенков Андрей Петрович</v>
          </cell>
          <cell r="B675" t="str">
            <v>45.03.02 Лингвистика</v>
          </cell>
        </row>
        <row r="676">
          <cell r="A676" t="str">
            <v>Куценко Борис Олегович</v>
          </cell>
          <cell r="B676" t="str">
            <v>47.03.03 Религиоведение</v>
          </cell>
        </row>
        <row r="677">
          <cell r="A677" t="str">
            <v>Кученкова Анна Владимировна</v>
          </cell>
          <cell r="B677" t="str">
            <v>39.03.01 Социология</v>
          </cell>
        </row>
        <row r="678">
          <cell r="A678" t="str">
            <v>Кущева Марина Валерьевна</v>
          </cell>
          <cell r="B678" t="str">
            <v>46.03.01 История; 45.03.01 Филология</v>
          </cell>
        </row>
        <row r="679">
          <cell r="A679" t="str">
            <v>Кыров Александр Александрович</v>
          </cell>
          <cell r="B679" t="str">
            <v>40.03.01 Юриспруденция</v>
          </cell>
        </row>
        <row r="680">
          <cell r="A680" t="str">
            <v>Кюнг Павел Алексеевич</v>
          </cell>
          <cell r="B680" t="str">
            <v>46.03.02 Документоведение и архивоведение</v>
          </cell>
        </row>
        <row r="681">
          <cell r="A681" t="str">
            <v>Лабозина Марина Александровна</v>
          </cell>
          <cell r="B681" t="str">
            <v>42.03.02 Журналистика</v>
          </cell>
        </row>
        <row r="682">
          <cell r="A682" t="str">
            <v>Лавеч Елена Васильевна</v>
          </cell>
          <cell r="B682" t="str">
            <v>42.03.05 Медиакоммуникации</v>
          </cell>
        </row>
        <row r="683">
          <cell r="A683" t="str">
            <v>Лавлинский Сергей Петрович</v>
          </cell>
          <cell r="B683" t="str">
            <v>50.03.01 Искусства и гуманитарные науки; 45.03.01 Филология</v>
          </cell>
        </row>
        <row r="684">
          <cell r="A684" t="str">
            <v>Лаврентьев Пётр Андреевич</v>
          </cell>
          <cell r="B684" t="str">
            <v>45.04.04 Интеллектуальные системы в гуманитарной среде; 45.03.04 Интеллектуальные системы в гуманитарной сфере</v>
          </cell>
        </row>
        <row r="685">
          <cell r="A685" t="str">
            <v>Лаврентьева Елена Сергеевна</v>
          </cell>
          <cell r="B685" t="str">
            <v>46.03.03 Антропология и этнология; 42.03.01 Реклама и связи с общественностью</v>
          </cell>
        </row>
        <row r="686">
          <cell r="A686" t="str">
            <v>Лагутин Михаил Борисович</v>
          </cell>
          <cell r="B686" t="str">
            <v>45.04.03 Фундаментальная и прикладная лингвистика</v>
          </cell>
        </row>
        <row r="687">
          <cell r="A687" t="str">
            <v>Лазарев Игорь Викторович</v>
          </cell>
          <cell r="B687" t="str">
            <v>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v>
          </cell>
        </row>
        <row r="688">
          <cell r="A688" t="str">
            <v>Лазарева Екатерина Андреевна</v>
          </cell>
          <cell r="B688" t="str">
            <v>54.03.01 Дизайн; 50.03.03 История искусств</v>
          </cell>
        </row>
        <row r="689">
          <cell r="A689" t="str">
            <v>Ланской Григорий Николаевич</v>
          </cell>
          <cell r="B689" t="str">
            <v>58.03.01 Востоковедение и африканистика; 51.03.01 Культурология; 46.04.01 История; 46.03.02 Документоведение и архивоведение; 46.03.01 История; 42.03.05 Медиакоммуникации; 42.03.01 Реклама и связи с общественностью; 41.04.01 Зарубежное регионоведение; 41.03.05 Международные отношения; 41.03.04 Политология; 41.03.01 Зарубежное регионоведение; 39.03.01 Социология</v>
          </cell>
        </row>
        <row r="690">
          <cell r="A690" t="str">
            <v>Лапатухина Екатерина Сергеевна</v>
          </cell>
          <cell r="B690" t="str">
            <v>40.05.04 Судебная и прокурорская деятельность; 40.03.01 Юриспруденция; 38.03.04 Государственное и муниципальное управление</v>
          </cell>
        </row>
        <row r="691">
          <cell r="A691" t="str">
            <v>Лаптев Александр Александрович</v>
          </cell>
          <cell r="B691" t="str">
            <v>51.03.01 Культурология; 50.03.03 История искусств; 48.03.01 Теология; 47.03.03 Религиоведение; 46.03.03 Антропология и этнология; 45.05.01 Перевод и переводоведение; 45.03.04 Интеллектуальные системы в гуманитарной сфере; 45.03.02 Лингвистика; 42.03.02 Журналистика; 42.03.01 Реклама и связи с общественностью; 40.05.04 Судебная и прокурорская деятельность; 40.03.01 Юриспруденция; 39.03.01 Социология; 38.03.04 Государственное и муниципальное управление; 38.03.02 Менеджмент; 37.05.01 Клиническая психология; 37.03.01 Психология; 09.03.03 Прикладная информатика; 01.03.04 Прикладная математика</v>
          </cell>
        </row>
        <row r="692">
          <cell r="A692" t="str">
            <v>Ларин Михаил Васильевич</v>
          </cell>
          <cell r="B692" t="str">
            <v>46.03.02 Документоведение и архивоведение</v>
          </cell>
        </row>
        <row r="693">
          <cell r="A693" t="str">
            <v>Ласария Айнар Отариевич</v>
          </cell>
          <cell r="B693" t="str">
            <v>41.04.04 Политология</v>
          </cell>
        </row>
        <row r="694">
          <cell r="A694" t="str">
            <v>Лашкевич Мария Алексеевна</v>
          </cell>
          <cell r="B694" t="str">
            <v>47.03.01 Философия; 46.03.02 Документоведение и архивоведение; 43.03.03 Гостиничное дело; 42.03.05 Медиакоммуникации; 42.03.01 Реклама и связи с общественностью; 41.03.06 Публичная политика и социальные науки; 41.03.02 Регионоведение России; 38.03.02 Менеджмент; 37.05.02 Психология служебной деятельности; 37.05.01 Клиническая психология</v>
          </cell>
        </row>
        <row r="695">
          <cell r="A695" t="str">
            <v>Лашманова Евгения Эдуардовна</v>
          </cell>
          <cell r="B695" t="str">
            <v>46.03.02 Документоведение и архивоведение</v>
          </cell>
        </row>
        <row r="696">
          <cell r="A696" t="str">
            <v>Лебедев Павел Николаевич</v>
          </cell>
          <cell r="B696" t="str">
            <v>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v>
          </cell>
        </row>
        <row r="697">
          <cell r="A697" t="str">
            <v>Лебедева Илона Владимировна</v>
          </cell>
          <cell r="B697" t="str">
            <v>50.03.01 Искусства и гуманитарные науки; 46.03.01 История; 45.03.01 Филология</v>
          </cell>
        </row>
        <row r="698">
          <cell r="A698" t="str">
            <v>Лебедева Ольга Евгеньевна</v>
          </cell>
          <cell r="B698" t="str">
            <v>40.03.01 Юриспруденция; 38.03.03 Управление персоналом; 38.03.02 Менеджмент</v>
          </cell>
        </row>
        <row r="699">
          <cell r="A699" t="str">
            <v>Лебединский Виктор Викторович</v>
          </cell>
          <cell r="B699" t="str">
            <v>46.04.01 История</v>
          </cell>
        </row>
        <row r="700">
          <cell r="A700" t="str">
            <v>Леванова Елена Сергеевна</v>
          </cell>
          <cell r="B700" t="str">
            <v>46.03.01 История</v>
          </cell>
        </row>
        <row r="701">
          <cell r="A701" t="str">
            <v>Левицкая Евгения Александровна</v>
          </cell>
          <cell r="B701" t="str">
            <v>51.03.01 Культурология; 42.03.05 Медиакоммуникации; 42.03.01 Реклама и связи с общественностью</v>
          </cell>
        </row>
        <row r="702">
          <cell r="A702" t="str">
            <v>Левкович Яна Андреевна</v>
          </cell>
          <cell r="B702" t="str">
            <v>45.03.01 Филология</v>
          </cell>
        </row>
        <row r="703">
          <cell r="A703" t="str">
            <v>Левченков Александр Станиславович</v>
          </cell>
          <cell r="B703" t="str">
            <v>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ell>
        </row>
        <row r="704">
          <cell r="A704" t="str">
            <v>Леденева Виктория Юрьевна</v>
          </cell>
          <cell r="B704" t="str">
            <v>41.04.04 Политология</v>
          </cell>
        </row>
        <row r="705">
          <cell r="A705" t="str">
            <v>Леонова Ирина Васильевна</v>
          </cell>
          <cell r="B705" t="str">
            <v>38.03.01 Экономика</v>
          </cell>
        </row>
        <row r="706">
          <cell r="A706" t="str">
            <v>Леонтьева Анна Андреевна</v>
          </cell>
          <cell r="B706" t="str">
            <v>58.03.01 Востоковедение и африканистика</v>
          </cell>
        </row>
        <row r="707">
          <cell r="A707" t="str">
            <v>Лепе Николай Леонидович</v>
          </cell>
          <cell r="B707" t="str">
            <v>42.03.05 Медиакоммуникации; 42.03.01 Реклама и связи с общественностью; 38.03.04 Государственное и муниципальное управление; 38.03.03 Управление персоналом; 38.03.02 Менеджмент; 38.03.01 Экономика</v>
          </cell>
        </row>
        <row r="708">
          <cell r="A708" t="str">
            <v>Лермонтова Эльмира Харисовна</v>
          </cell>
          <cell r="B708" t="str">
            <v>58.03.01 Востоковедение и африканистика</v>
          </cell>
        </row>
        <row r="709">
          <cell r="A709" t="str">
            <v>Лесников Геннадий Юрьевич</v>
          </cell>
          <cell r="B709" t="str">
            <v>40.04.01 Юриспруденция</v>
          </cell>
        </row>
        <row r="710">
          <cell r="A710" t="str">
            <v>Ли Донгянг</v>
          </cell>
          <cell r="B710" t="str">
            <v>45.05.01 Перевод и переводоведение</v>
          </cell>
        </row>
        <row r="711">
          <cell r="A711" t="str">
            <v>Ли Янь</v>
          </cell>
          <cell r="B711" t="str">
            <v>45.05.01 Перевод и переводоведение; 41.03.05 Международные отношения</v>
          </cell>
        </row>
        <row r="712">
          <cell r="A712" t="str">
            <v>Ливергант Александр Яковлевич</v>
          </cell>
          <cell r="B712" t="str">
            <v>46.03.01 История; 45.03.01 Филология</v>
          </cell>
        </row>
        <row r="713">
          <cell r="A713" t="str">
            <v>Лиманский Марк Игоревич</v>
          </cell>
          <cell r="B713" t="str">
            <v>42.03.01 Реклама и связи с общественностью</v>
          </cell>
        </row>
        <row r="714">
          <cell r="A714" t="str">
            <v>Лисичкина Наталья Евгеньевна</v>
          </cell>
          <cell r="B714" t="str">
            <v>50.03.01 Искусства и гуманитарные науки; 46.03.01 История; 45.03.01 Филология</v>
          </cell>
        </row>
        <row r="715">
          <cell r="A715" t="str">
            <v>Лихачев Юрий Валентинович</v>
          </cell>
          <cell r="B715" t="str">
            <v>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v>
          </cell>
        </row>
        <row r="716">
          <cell r="A716" t="str">
            <v>Лобанова Светлана Николаевна</v>
          </cell>
          <cell r="B716" t="str">
            <v>42.03.01 Реклама и связи с общественностью</v>
          </cell>
        </row>
        <row r="717">
          <cell r="A717" t="str">
            <v>Ловков Михаил Игоревич</v>
          </cell>
          <cell r="B717" t="str">
            <v>58.03.01 Востоковедение и африканистика; 48.03.01 Теология; 47.03.03 Религиоведение; 47.03.01 Философия; 46.03.02 Документоведение и архивоведение; 46.03.01 История; 45.03.01 Филология; 42.03.01 Реклама и связи с общественностью</v>
          </cell>
        </row>
        <row r="718">
          <cell r="A718" t="str">
            <v>Логвин Николай Андреевич</v>
          </cell>
          <cell r="B718" t="str">
            <v>58.03.01 Востоковедение и африканистика</v>
          </cell>
        </row>
        <row r="719">
          <cell r="A719" t="str">
            <v>Логвинова Инна Владимировна</v>
          </cell>
          <cell r="B719" t="str">
            <v>58.04.01 Востоковедение и африканистика</v>
          </cell>
        </row>
        <row r="720">
          <cell r="A720" t="str">
            <v>Логинов Александр Вячеславович</v>
          </cell>
          <cell r="B720" t="str">
            <v>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v>
          </cell>
        </row>
        <row r="721">
          <cell r="A721" t="str">
            <v>Логунов Александр Петрович</v>
          </cell>
          <cell r="B721" t="str">
            <v>58.04.01 Востоковедение и африканистика; 43.03.03 Гостиничное дело</v>
          </cell>
        </row>
        <row r="722">
          <cell r="A722" t="str">
            <v>Логунова Екатерина Сергеевна</v>
          </cell>
          <cell r="B722" t="str">
            <v>45.05.01 Перевод и переводоведение</v>
          </cell>
        </row>
        <row r="723">
          <cell r="A723" t="str">
            <v>Ложников Роман Николаевич</v>
          </cell>
          <cell r="B723" t="str">
            <v>46.03.02 Документоведение и архивоведение</v>
          </cell>
        </row>
        <row r="724">
          <cell r="A724" t="str">
            <v>Локтева Анастасия Андреевна</v>
          </cell>
          <cell r="B724" t="str">
            <v>46.04.02 Документоведение и архивоведение; 46.04.01 История; 46.03.02 Документоведение и архивоведение; 46.03.01 История</v>
          </cell>
        </row>
        <row r="725">
          <cell r="A725" t="str">
            <v>Ломакина Анастасия Игоревна</v>
          </cell>
          <cell r="B725" t="str">
            <v>45.03.02 Лингвистика</v>
          </cell>
        </row>
        <row r="726">
          <cell r="A726" t="str">
            <v>Лопаткина Ольга Ремировна</v>
          </cell>
          <cell r="B726" t="str">
            <v>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v>
          </cell>
        </row>
        <row r="727">
          <cell r="A727" t="str">
            <v>Лочан Сергей Александрович</v>
          </cell>
          <cell r="B727" t="str">
            <v>42.03.01 Реклама и связи с общественностью</v>
          </cell>
        </row>
        <row r="728">
          <cell r="A728" t="str">
            <v>Луговская Наталья Валерьевна</v>
          </cell>
          <cell r="B728" t="str">
            <v>58.03.01 Востоковедение и африканистика</v>
          </cell>
        </row>
        <row r="729">
          <cell r="A729" t="str">
            <v>Луцина Татьяна Юрьевна</v>
          </cell>
          <cell r="B729" t="str">
            <v>46.03.02 Документоведение и архивоведение; 46.03.01 История; 45.03.01 Филология; 42.03.02 Журналистика; 41.04.06 Публичная политика; 41.03.06 Публичная политика и социальные науки; 41.03.02 Регионоведение России; 40.03.01 Юриспруденция</v>
          </cell>
        </row>
        <row r="730">
          <cell r="A730" t="str">
            <v>Лызлов Алексей Васильевич</v>
          </cell>
          <cell r="B730" t="str">
            <v>50.03.01 Искусства и гуманитарные науки; 47.03.01 Философия; 46.03.03 Антропология и этнология; 46.03.01 История; 45.05.01 Перевод и переводоведение; 45.03.04 Интеллектуальные системы в гуманитарной сфере; 45.03.01 Филология</v>
          </cell>
        </row>
        <row r="731">
          <cell r="A731" t="str">
            <v>Лылова Оксана Владимировна</v>
          </cell>
          <cell r="B731" t="str">
            <v>42.03.02 Журналистика; 38.04.04 Государственное и муниципальное управление; 38.03.01 Экономика</v>
          </cell>
        </row>
        <row r="732">
          <cell r="A732" t="str">
            <v>Львова Светлана Владимировна</v>
          </cell>
          <cell r="B732" t="str">
            <v>40.03.01 Юриспруденция; 38.03.03 Управление персоналом</v>
          </cell>
        </row>
        <row r="733">
          <cell r="A733" t="str">
            <v>Люльчак Александр Сергеевич</v>
          </cell>
          <cell r="B733" t="str">
            <v>41.03.05 Международные отношения</v>
          </cell>
        </row>
        <row r="734">
          <cell r="A734" t="str">
            <v>Люстров Михаил Юрьевич</v>
          </cell>
          <cell r="B734" t="str">
            <v>50.03.01 Искусства и гуманитарные науки; 46.03.01 История; 45.03.01 Филология</v>
          </cell>
        </row>
        <row r="735">
          <cell r="A735" t="str">
            <v>Лягина Дарья Викторовна</v>
          </cell>
          <cell r="B735" t="str">
            <v>50.03.01 Искусства и гуманитарные науки; 46.03.01 История; 45.03.01 Филология</v>
          </cell>
        </row>
        <row r="736">
          <cell r="A736" t="str">
            <v>Ляляев Сергей Васильевич</v>
          </cell>
          <cell r="B736" t="str">
            <v>50.03.01 Искусства и гуманитарные науки; 46.03.01 История; 45.03.01 Филология</v>
          </cell>
        </row>
        <row r="737">
          <cell r="A737" t="str">
            <v>Ляшенко Марина Анатольевна</v>
          </cell>
          <cell r="B737" t="str">
            <v>47.03.03 Религиоведение; 10.03.01 Информационная безопасность; 09.03.03 Прикладная информатика; 01.03.04 Прикладная математика</v>
          </cell>
        </row>
        <row r="738">
          <cell r="A738" t="str">
            <v>Ляшенко Юлия Валерьевна</v>
          </cell>
          <cell r="B738" t="str">
            <v>42.03.02 Журналистика</v>
          </cell>
        </row>
        <row r="739">
          <cell r="A739" t="str">
            <v>Маврин Олег Петрович</v>
          </cell>
          <cell r="B739" t="str">
            <v>47.03.01 Философия</v>
          </cell>
        </row>
        <row r="740">
          <cell r="A740" t="str">
            <v>Магера Юлия Александровна</v>
          </cell>
          <cell r="B740" t="str">
            <v>45.05.01 Перевод и переводоведение</v>
          </cell>
        </row>
        <row r="741">
          <cell r="A741" t="str">
            <v>Магомедов Арбахан Курбанович</v>
          </cell>
          <cell r="B741" t="str">
            <v>46.03.01 История; 41.03.05 Международные отношения; 41.03.04 Политология; 41.03.01 Зарубежное регионоведение</v>
          </cell>
        </row>
        <row r="742">
          <cell r="A742" t="str">
            <v>Магомедова Дина Махмудовна</v>
          </cell>
          <cell r="B742" t="str">
            <v>45.04.01 Филология</v>
          </cell>
        </row>
        <row r="743">
          <cell r="A743" t="str">
            <v>Мазин Константин Анатольевич</v>
          </cell>
          <cell r="B743" t="str">
            <v>46.04.02 Документоведение и архивоведение; 46.04.01 История; 46.03.02 Документоведение и архивоведение</v>
          </cell>
        </row>
        <row r="744">
          <cell r="A744" t="str">
            <v>Макаров Игорь Анатольевич</v>
          </cell>
          <cell r="B744" t="str">
            <v>46.03.01 История; 45.03.01 Филология</v>
          </cell>
        </row>
        <row r="745">
          <cell r="A745" t="str">
            <v>Макарова Наталия Яковлевна</v>
          </cell>
          <cell r="B745" t="str">
            <v>42.03.02 Журналистика</v>
          </cell>
        </row>
        <row r="746">
          <cell r="A746" t="str">
            <v>Маколов Василий Иванович</v>
          </cell>
          <cell r="B746" t="str">
            <v>51.03.01 Культурология</v>
          </cell>
        </row>
        <row r="747">
          <cell r="A747" t="str">
            <v>Максименко Марина Юльевна</v>
          </cell>
          <cell r="B747" t="str">
            <v>37.05.01 Клиническая психология; 37.03.01 Психология</v>
          </cell>
        </row>
        <row r="748">
          <cell r="A748" t="str">
            <v>Максимов Валерий Михайлович</v>
          </cell>
          <cell r="B748" t="str">
            <v>01.03.04 Прикладная математика</v>
          </cell>
        </row>
        <row r="749">
          <cell r="A749" t="str">
            <v>Малаева Замира Абдугафаровна</v>
          </cell>
          <cell r="B749" t="str">
            <v>50.03.03 История искусств</v>
          </cell>
        </row>
        <row r="750">
          <cell r="A750" t="str">
            <v>Малая Вера Михайловна</v>
          </cell>
          <cell r="B750" t="str">
            <v>45.05.01 Перевод и переводоведение; 41.03.01 Зарубежное регионоведение</v>
          </cell>
        </row>
        <row r="751">
          <cell r="A751" t="str">
            <v>Малинин Игорь Ильич</v>
          </cell>
          <cell r="B751" t="str">
            <v>42.04.05 Медиакоммуникации; 42.03.01 Реклама и связи с общественностью</v>
          </cell>
        </row>
        <row r="752">
          <cell r="A752" t="str">
            <v>Малкина Виктория Яковлевна</v>
          </cell>
          <cell r="B752" t="str">
            <v>45.03.01 Филология</v>
          </cell>
        </row>
        <row r="753">
          <cell r="A753" t="str">
            <v>Малов Александр Вадимович</v>
          </cell>
          <cell r="B753" t="str">
            <v>41.03.04 Политология; 38.03.04 Государственное и муниципальное управление</v>
          </cell>
        </row>
        <row r="754">
          <cell r="A754" t="str">
            <v>Малова Юлия Владимировна</v>
          </cell>
          <cell r="B754" t="str">
            <v>44.03.02 Психолого-педагогическое образование</v>
          </cell>
        </row>
        <row r="755">
          <cell r="A755" t="str">
            <v>Малыгин Андрей Вадимович</v>
          </cell>
          <cell r="B755" t="str">
            <v>42.03.01 Реклама и связи с общественностью</v>
          </cell>
        </row>
        <row r="756">
          <cell r="A756" t="str">
            <v>Малых Татьяна Викторовна</v>
          </cell>
          <cell r="B756" t="str">
            <v>58.03.01 Востоковедение и африканистика; 46.03.02 Документоведение и архивоведение; 45.03.04 Интеллектуальные системы в гуманитарной сфере; 41.03.05 Международные отношения; 41.03.01 Зарубежное регионоведение; 38.03.02 Менеджмент</v>
          </cell>
        </row>
        <row r="757">
          <cell r="A757" t="str">
            <v>Малышев Борис Александрович</v>
          </cell>
          <cell r="B757" t="str">
            <v>47.03.03 Религиоведение</v>
          </cell>
        </row>
        <row r="758">
          <cell r="A758" t="str">
            <v>Малышева Анна Викторовна</v>
          </cell>
          <cell r="B758" t="str">
            <v>45.03.03 Фундаментальная и прикладная лингвистика</v>
          </cell>
        </row>
        <row r="759">
          <cell r="A759" t="str">
            <v>Мальшаков Григорий Викторович</v>
          </cell>
          <cell r="B759" t="str">
            <v>09.03.03 Прикладная информатика</v>
          </cell>
        </row>
        <row r="760">
          <cell r="A760" t="str">
            <v>Мамоненко Анна Игоревна</v>
          </cell>
          <cell r="B760" t="str">
            <v>50.03.01 Искусства и гуманитарные науки; 45.03.01 Филология</v>
          </cell>
        </row>
        <row r="761">
          <cell r="A761" t="str">
            <v>Манжосов Даниил Константинович</v>
          </cell>
          <cell r="B761" t="str">
            <v>42.03.01 Реклама и связи с общественностью</v>
          </cell>
        </row>
        <row r="762">
          <cell r="A762" t="str">
            <v>Мансурова Оксана Юрьевна</v>
          </cell>
          <cell r="B762" t="str">
            <v>45.03.03 Фундаментальная и прикладная лингвистика</v>
          </cell>
        </row>
        <row r="763">
          <cell r="A763" t="str">
            <v>Манцеров Иван Игоревич</v>
          </cell>
          <cell r="B763" t="str">
            <v>46.03.02 Документоведение и архивоведение</v>
          </cell>
        </row>
        <row r="764">
          <cell r="A764" t="str">
            <v>Маньков Александр Евгеньевич</v>
          </cell>
          <cell r="B764" t="str">
            <v>45.03.02 Лингвистика</v>
          </cell>
        </row>
        <row r="765">
          <cell r="A765" t="str">
            <v>Маркелова Татьяна Александровна</v>
          </cell>
          <cell r="B765" t="str">
            <v>58.03.01 Востоковедение и африканистика; 51.03.01 Культурология; 50.03.03 История искусств; 46.03.01 История; 43.03.03 Гостиничное дело; 42.03.02 Журналистика; 41.03.06 Публичная политика и социальные науки; 41.03.05 Международные отношения; 41.03.02 Регионоведение России</v>
          </cell>
        </row>
        <row r="766">
          <cell r="A766" t="str">
            <v>Марков Александр Викторович</v>
          </cell>
          <cell r="B766" t="str">
            <v>54.03.01 Дизайн; 50.04.04 Теория и история искусств; 50.03.03 История искусств</v>
          </cell>
        </row>
        <row r="767">
          <cell r="A767" t="str">
            <v>Маркова Мария Владимировна</v>
          </cell>
          <cell r="B767" t="str">
            <v>45.04.01 Филология</v>
          </cell>
        </row>
        <row r="768">
          <cell r="A768" t="str">
            <v>Марковская Оксана Вячеславовна</v>
          </cell>
          <cell r="B768" t="str">
            <v>44.04.02 Психолого-педагогическое образование; 38.03.02 Менеджмент; 37.05.02 Психология служебной деятельности; 37.05.01 Клиническая психология; 37.03.01 Психология</v>
          </cell>
        </row>
        <row r="769">
          <cell r="A769" t="str">
            <v>Мартынова Дарья Олеговна</v>
          </cell>
          <cell r="B769" t="str">
            <v>50.03.03 История искусств</v>
          </cell>
        </row>
        <row r="770">
          <cell r="A770" t="str">
            <v>Марцинковская Татьяна Давидовна</v>
          </cell>
          <cell r="B770" t="str">
            <v>37.04.01 Психология</v>
          </cell>
        </row>
        <row r="771">
          <cell r="A771" t="str">
            <v>Марченко Олег Викторович</v>
          </cell>
          <cell r="B771" t="str">
            <v>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v>
          </cell>
        </row>
        <row r="772">
          <cell r="A772" t="str">
            <v>Масалов Алексей Евгеньевич</v>
          </cell>
          <cell r="B772" t="str">
            <v>46.04.01 История; 45.03.01 Филология</v>
          </cell>
        </row>
        <row r="773">
          <cell r="A773" t="str">
            <v>Маслов Денис Владимирович</v>
          </cell>
          <cell r="B773" t="str">
            <v>46.04.03 Антропология и этнология</v>
          </cell>
        </row>
        <row r="774">
          <cell r="A774" t="str">
            <v>Мастяница Майя Святославовна</v>
          </cell>
          <cell r="B774" t="str">
            <v>45.03.02 Лингвистика</v>
          </cell>
        </row>
        <row r="775">
          <cell r="A775" t="str">
            <v>Матанцев Дмитрий Александрович</v>
          </cell>
          <cell r="B775" t="str">
            <v>40.05.04 Судебная и прокурорская деятельность; 40.03.01 Юриспруденция</v>
          </cell>
        </row>
        <row r="776">
          <cell r="A776" t="str">
            <v>Матраева Лилия Валериевна</v>
          </cell>
          <cell r="B776" t="str">
            <v>38.03.01 Экономика</v>
          </cell>
        </row>
        <row r="777">
          <cell r="A777" t="str">
            <v>Матусовский Андрей Александрович</v>
          </cell>
          <cell r="B777" t="str">
            <v>46.03.03 Антропология и этнология</v>
          </cell>
        </row>
        <row r="778">
          <cell r="A778" t="str">
            <v>Маурер Андрей Маркович</v>
          </cell>
          <cell r="B778" t="str">
            <v>46.03.03 Антропология и этнология</v>
          </cell>
        </row>
        <row r="779">
          <cell r="A779" t="str">
            <v>Махамадов Таир Махамадович</v>
          </cell>
          <cell r="B779" t="str">
            <v>58.03.01 Востоковедение и африканистика</v>
          </cell>
        </row>
        <row r="780">
          <cell r="A780" t="str">
            <v>Махмутова Мария Игоревна</v>
          </cell>
          <cell r="B780" t="str">
            <v>41.03.05 Международные отношения</v>
          </cell>
        </row>
        <row r="781">
          <cell r="A781" t="str">
            <v>Махов Дмитрий Анатольевич</v>
          </cell>
          <cell r="B781" t="str">
            <v>45.03.01 Филология</v>
          </cell>
        </row>
        <row r="782">
          <cell r="A782" t="str">
            <v>Махов Сергей Анатольевич</v>
          </cell>
          <cell r="B782" t="str">
            <v>42.03.05 Медиакоммуникации; 38.03.01 Экономика</v>
          </cell>
        </row>
        <row r="783">
          <cell r="A783" t="str">
            <v>Махонина Ольга Васильевна</v>
          </cell>
          <cell r="B783" t="str">
            <v>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v>
          </cell>
        </row>
        <row r="784">
          <cell r="A784" t="str">
            <v>Машко Владислав Валерьевич</v>
          </cell>
          <cell r="B784" t="str">
            <v>41.03.05 Международные отношения; 41.03.01 Зарубежное регионоведение</v>
          </cell>
        </row>
        <row r="785">
          <cell r="A785" t="str">
            <v>Медведев Борис Иванович</v>
          </cell>
          <cell r="B785" t="str">
            <v>46.04.01 История; 41.03.05 Международные отношения; 41.03.01 Зарубежное регионоведение</v>
          </cell>
        </row>
        <row r="786">
          <cell r="A786" t="str">
            <v>Медведев Константин Александрович</v>
          </cell>
          <cell r="B786" t="str">
            <v>46.03.01 История</v>
          </cell>
        </row>
        <row r="787">
          <cell r="A787" t="str">
            <v>Медведева Татьяна Валерьевна</v>
          </cell>
          <cell r="B787" t="str">
            <v>46.03.01 История</v>
          </cell>
        </row>
        <row r="788">
          <cell r="A788" t="str">
            <v>Медушевский Николай Андреевич</v>
          </cell>
          <cell r="B788" t="str">
            <v>58.03.01 Востоковедение и африканистика</v>
          </cell>
        </row>
        <row r="789">
          <cell r="A789" t="str">
            <v>Мельников Александр Григорьевич</v>
          </cell>
          <cell r="B789" t="str">
            <v>54.03.01 Дизайн</v>
          </cell>
        </row>
        <row r="790">
          <cell r="A790" t="str">
            <v>Мельникова Ирина Александровна</v>
          </cell>
          <cell r="B790" t="str">
            <v>50.03.01 Искусства и гуманитарные науки; 46.03.01 История; 45.03.01 Филология</v>
          </cell>
        </row>
        <row r="791">
          <cell r="A791" t="str">
            <v>Мерзлякова Виктория Николаевна</v>
          </cell>
          <cell r="B791" t="str">
            <v>51.03.01 Культурология</v>
          </cell>
        </row>
        <row r="792">
          <cell r="A792" t="str">
            <v>Мешков Евгений Петрович</v>
          </cell>
          <cell r="B792" t="str">
            <v>42.03.01 Реклама и связи с общественностью</v>
          </cell>
        </row>
        <row r="793">
          <cell r="A793" t="str">
            <v>Мещерякова Наталия Николаевна</v>
          </cell>
          <cell r="B793" t="str">
            <v>39.03.01 Социология</v>
          </cell>
        </row>
        <row r="794">
          <cell r="A794" t="str">
            <v>Милованова Марина Юрьевна</v>
          </cell>
          <cell r="B794" t="str">
            <v>41.03.06 Публичная политика и социальные науки; 39.03.01 Социология</v>
          </cell>
        </row>
        <row r="795">
          <cell r="A795" t="str">
            <v>Милохова Анна Владимировна</v>
          </cell>
          <cell r="B795" t="str">
            <v>40.05.04 Судебная и прокурорская деятельность; 40.03.01 Юриспруденция</v>
          </cell>
        </row>
        <row r="796">
          <cell r="A796" t="str">
            <v>Мирзеханов Велихан Салманханович</v>
          </cell>
          <cell r="B796" t="str">
            <v>41.04.05 Международные отношения</v>
          </cell>
        </row>
        <row r="797">
          <cell r="A797" t="str">
            <v>Митник Маргарита Андреевна</v>
          </cell>
          <cell r="B797" t="str">
            <v>46.03.01 История; 42.03.01 Реклама и связи с общественностью</v>
          </cell>
        </row>
        <row r="798">
          <cell r="A798" t="str">
            <v>Митрофаненкова Ольга Евгеньевна</v>
          </cell>
          <cell r="B798" t="str">
            <v>46.04.01 История</v>
          </cell>
        </row>
        <row r="799">
          <cell r="A799" t="str">
            <v>Митрошенкова Любовь Владимировна</v>
          </cell>
          <cell r="B799" t="str">
            <v>46.03.03 Антропология и этнология; 45.05.01 Перевод и переводоведение; 45.03.01 Филология</v>
          </cell>
        </row>
        <row r="800">
          <cell r="A800" t="str">
            <v>Митрошин Антон Алексеевич</v>
          </cell>
          <cell r="B800" t="str">
            <v>42.03.01 Реклама и связи с общественностью</v>
          </cell>
        </row>
        <row r="801">
          <cell r="A801" t="str">
            <v>Митряшкин Виктор Вячеславович</v>
          </cell>
          <cell r="B801" t="str">
            <v>37.05.02 Психология служебной деятельности; 37.03.02 Конфликтология; 37.03.01 Психология</v>
          </cell>
        </row>
        <row r="802">
          <cell r="A802" t="str">
            <v>Митюшин Дмитрий Алексеевич</v>
          </cell>
          <cell r="B802" t="str">
            <v>10.03.01 Информационная безопасность; 09.04.03 Прикладная информатика; 01.03.04 Прикладная математика</v>
          </cell>
        </row>
        <row r="803">
          <cell r="A803" t="str">
            <v>Михайлова Анастасия Евгеньевна</v>
          </cell>
          <cell r="B803" t="str">
            <v>45.04.01 Филология</v>
          </cell>
        </row>
        <row r="804">
          <cell r="A804" t="str">
            <v>Михайлова Марина Владимировна</v>
          </cell>
          <cell r="B804" t="str">
            <v>46.03.01 История; 45.03.01 Филология</v>
          </cell>
        </row>
        <row r="805">
          <cell r="A805" t="str">
            <v>Михайлова Татьяна Александровна</v>
          </cell>
          <cell r="B805" t="str">
            <v>46.03.01 История; 45.03.02 Лингвистика; 45.03.01 Филология</v>
          </cell>
        </row>
        <row r="806">
          <cell r="A806" t="str">
            <v>Михалев Максим Сергеевич</v>
          </cell>
          <cell r="B806" t="str">
            <v>46.03.03 Антропология и этнология</v>
          </cell>
        </row>
        <row r="807">
          <cell r="A807" t="str">
            <v>Михалева Галина Михайловна</v>
          </cell>
          <cell r="B807" t="str">
            <v>43.03.02 Туризм; 41.03.04 Политология</v>
          </cell>
        </row>
        <row r="808">
          <cell r="A808" t="str">
            <v>Михеева Мария Игоревна</v>
          </cell>
          <cell r="B808" t="str">
            <v>46.03.01 История; 41.04.05 Международные отношения; 41.04.01 Зарубежное регионоведение; 41.03.05 Международные отношения; 41.03.04 Политология; 41.03.01 Зарубежное регионоведение</v>
          </cell>
        </row>
        <row r="809">
          <cell r="A809" t="str">
            <v>Михеенкова Мария Анатольевна</v>
          </cell>
          <cell r="B809" t="str">
            <v>45.03.04 Интеллектуальные системы в гуманитарной сфере</v>
          </cell>
        </row>
        <row r="810">
          <cell r="A810" t="str">
            <v>Мишина Марина Михайловна</v>
          </cell>
          <cell r="B810" t="str">
            <v>46.04.03 Антропология и этнология; 44.05.01 Педагогика и психология девиантного поведения; 44.03.02 Психолого-педагогическое образование</v>
          </cell>
        </row>
        <row r="811">
          <cell r="A811" t="str">
            <v>Могжанова София Андреевна</v>
          </cell>
          <cell r="B811" t="str">
            <v>45.05.01 Перевод и переводоведение; 41.03.05 Международные отношения</v>
          </cell>
        </row>
        <row r="812">
          <cell r="A812" t="str">
            <v>Можаева Нина Георгиевна</v>
          </cell>
          <cell r="B812" t="str">
            <v>43.03.03 Гостиничное дело; 43.03.02 Туризм</v>
          </cell>
        </row>
        <row r="813">
          <cell r="A813" t="str">
            <v>Моисеев Андрей Сергеевич</v>
          </cell>
          <cell r="B813" t="str">
            <v>37.05.02 Психология служебной деятельности; 37.04.01 Психология; 37.03.02 Конфликтология; 37.03.01 Психология</v>
          </cell>
        </row>
        <row r="814">
          <cell r="A814" t="str">
            <v>Моисеева Нина Сергеевна</v>
          </cell>
          <cell r="B814" t="str">
            <v>46.03.02 Документоведение и архивоведение</v>
          </cell>
        </row>
        <row r="815">
          <cell r="A815" t="str">
            <v>Мокин Константин Сергеевич</v>
          </cell>
          <cell r="B815" t="str">
            <v>46.04.03 Антропология и этнология</v>
          </cell>
        </row>
        <row r="816">
          <cell r="A816" t="str">
            <v>Молодова Ирина Юрьевна</v>
          </cell>
          <cell r="B816" t="str">
            <v>38.03.04 Государственное и муниципальное управление</v>
          </cell>
        </row>
        <row r="817">
          <cell r="A817" t="str">
            <v>Моляков Андрей Сергеевич</v>
          </cell>
          <cell r="B817" t="str">
            <v>10.03.01 Информационная безопасность</v>
          </cell>
        </row>
        <row r="818">
          <cell r="A818" t="str">
            <v>Моновцов Кирилл Алексеевич</v>
          </cell>
          <cell r="B818" t="str">
            <v>45.05.01 Перевод и переводоведение</v>
          </cell>
        </row>
        <row r="819">
          <cell r="A819" t="str">
            <v>Мороз Андрей Борисович</v>
          </cell>
          <cell r="B819" t="str">
            <v>45.03.01 Филология</v>
          </cell>
        </row>
        <row r="820">
          <cell r="A820" t="str">
            <v>Морозкина Маргарита Сергеевна</v>
          </cell>
          <cell r="B820" t="str">
            <v>42.03.01 Реклама и связи с общественностью</v>
          </cell>
        </row>
        <row r="821">
          <cell r="A821" t="str">
            <v>Морозов Дмитрий Владимирович</v>
          </cell>
          <cell r="B821" t="str">
            <v>46.03.01 История</v>
          </cell>
        </row>
        <row r="822">
          <cell r="A822" t="str">
            <v>Морозова Ирина Васильевна</v>
          </cell>
          <cell r="B822" t="str">
            <v>46.03.01 История; 45.03.01 Филология</v>
          </cell>
        </row>
        <row r="823">
          <cell r="A823" t="str">
            <v>Морозова Ирина Геннадьевна</v>
          </cell>
          <cell r="B823" t="str">
            <v>40.03.01 Юриспруденция</v>
          </cell>
        </row>
        <row r="824">
          <cell r="A824" t="str">
            <v>Морозова Наталья Владиславовна</v>
          </cell>
          <cell r="B824" t="str">
            <v>58.03.01 Востоковедение и африканистика</v>
          </cell>
        </row>
        <row r="825">
          <cell r="A825" t="str">
            <v>Морозова Софья Сергеевна</v>
          </cell>
          <cell r="B825" t="str">
            <v>51.04.04 Музеология и охрана объектов культурного и природного наследия; 50.04.04 Теория и история искусств; 50.03.03 История искусств</v>
          </cell>
        </row>
        <row r="826">
          <cell r="A826" t="str">
            <v>Мосалев Антон Игоревич</v>
          </cell>
          <cell r="B826" t="str">
            <v>43.04.02 Туризм</v>
          </cell>
        </row>
        <row r="827">
          <cell r="A827" t="str">
            <v>Мостовая Вера Геннадиевна</v>
          </cell>
          <cell r="B827" t="str">
            <v>46.03.01 История</v>
          </cell>
        </row>
        <row r="828">
          <cell r="A828" t="str">
            <v>Мотков Олег Иванович</v>
          </cell>
          <cell r="B828" t="str">
            <v>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v>
          </cell>
        </row>
        <row r="829">
          <cell r="A829" t="str">
            <v>Мохов Владимир Андреевич</v>
          </cell>
          <cell r="B829" t="str">
            <v>44.03.02 Психолого-педагогическое образование; 37.03.01 Психология</v>
          </cell>
        </row>
        <row r="830">
          <cell r="A830" t="str">
            <v>Муравьева Наталия Юрьевна</v>
          </cell>
          <cell r="B830" t="str">
            <v>45.05.01 Перевод и переводоведение; 45.04.02 Лингвистика; 45.03.04 Интеллектуальные системы в гуманитарной сфере; 45.03.02 Лингвистика</v>
          </cell>
        </row>
        <row r="831">
          <cell r="A831" t="str">
            <v>Муравьева Наталья Александровна</v>
          </cell>
          <cell r="B831" t="str">
            <v>46.03.02 Документоведение и архивоведение; 46.03.01 История</v>
          </cell>
        </row>
        <row r="832">
          <cell r="A832" t="str">
            <v>Мурадова Татьяна Ивановна</v>
          </cell>
          <cell r="B832" t="str">
            <v>45.03.01 Филология</v>
          </cell>
        </row>
        <row r="833">
          <cell r="A833" t="str">
            <v>Муромцева Анна Валерьевна</v>
          </cell>
          <cell r="B833" t="str">
            <v>45.04.01 Филология; 42.03.01 Реклама и связи с общественностью; 38.04.04 Государственное и муниципальное управление; 38.03.03 Управление персоналом</v>
          </cell>
        </row>
        <row r="834">
          <cell r="A834" t="str">
            <v>Мустафин Тимур Абдулхалимович</v>
          </cell>
          <cell r="B834" t="str">
            <v>38.03.01 Экономика</v>
          </cell>
        </row>
        <row r="835">
          <cell r="A835" t="str">
            <v>Мусульбес София Николаевна</v>
          </cell>
          <cell r="B835" t="str">
            <v>45.05.01 Перевод и переводоведение; 45.03.01 Филология</v>
          </cell>
        </row>
        <row r="836">
          <cell r="A836" t="str">
            <v>Мухоморова Ирина Викторовна</v>
          </cell>
          <cell r="B836" t="str">
            <v>43.03.03 Гостиничное дело; 43.03.02 Туризм</v>
          </cell>
        </row>
        <row r="837">
          <cell r="A837" t="str">
            <v>Мылзенова Юлия Сергеевна</v>
          </cell>
          <cell r="B837" t="str">
            <v>45.05.01 Перевод и переводоведение</v>
          </cell>
        </row>
        <row r="838">
          <cell r="A838" t="str">
            <v>Мымрина Евгения Владимировна</v>
          </cell>
          <cell r="B838" t="str">
            <v>50.03.03 История искусств; 46.03.02 Документоведение и архивоведение</v>
          </cell>
        </row>
        <row r="839">
          <cell r="A839" t="str">
            <v>Наговицына Татьяна Константиновна</v>
          </cell>
          <cell r="B839" t="str">
            <v>10.03.01 Информационная безопасность</v>
          </cell>
        </row>
        <row r="840">
          <cell r="A840" t="str">
            <v>Нагорских Татьяна Николаевна</v>
          </cell>
          <cell r="B840" t="str">
            <v>39.03.01 Социология</v>
          </cell>
        </row>
        <row r="841">
          <cell r="A841" t="str">
            <v>Надеждин Евгений Николаевич</v>
          </cell>
          <cell r="B841" t="str">
            <v>09.03.03 Прикладная информатика</v>
          </cell>
        </row>
        <row r="842">
          <cell r="A842" t="str">
            <v>Назайкинский Святослав Владимирович</v>
          </cell>
          <cell r="B842" t="str">
            <v>38.03.03 Управление персоналом; 38.03.02 Менеджмент</v>
          </cell>
        </row>
        <row r="843">
          <cell r="A843" t="str">
            <v>Найда Анна Викторовна</v>
          </cell>
          <cell r="B843" t="str">
            <v>45.03.04 Интеллектуальные системы в гуманитарной сфере</v>
          </cell>
        </row>
        <row r="844">
          <cell r="A844" t="str">
            <v>Наний Людмила Олеговна</v>
          </cell>
          <cell r="B844" t="str">
            <v>45.05.01 Перевод и переводоведение; 41.03.05 Международные отношения</v>
          </cell>
        </row>
        <row r="845">
          <cell r="A845" t="str">
            <v>Насонова Евгения Александровна</v>
          </cell>
          <cell r="B845" t="str">
            <v>45.03.01 Филология</v>
          </cell>
        </row>
        <row r="846">
          <cell r="A846" t="str">
            <v>Насырова Елена Валерьевна</v>
          </cell>
          <cell r="B846" t="str">
            <v>42.03.01 Реклама и связи с общественностью</v>
          </cell>
        </row>
        <row r="847">
          <cell r="A847" t="str">
            <v>Наумова Анастасия Васильевна</v>
          </cell>
          <cell r="B847" t="str">
            <v>45.03.02 Лингвистика</v>
          </cell>
        </row>
        <row r="848">
          <cell r="A848" t="str">
            <v>Наумова Анастасия Юрьевна</v>
          </cell>
          <cell r="B848" t="str">
            <v>41.03.02 Регионоведение России</v>
          </cell>
        </row>
        <row r="849">
          <cell r="A849" t="str">
            <v>Неверова Елизавета Андреевна</v>
          </cell>
          <cell r="B849" t="str">
            <v>45.03.03 Фундаментальная и прикладная лингвистика</v>
          </cell>
        </row>
        <row r="850">
          <cell r="A850" t="str">
            <v>Недашковская Надежда Игоревна</v>
          </cell>
          <cell r="B850" t="str">
            <v>46.03.01 История; 45.03.01 Филология</v>
          </cell>
        </row>
        <row r="851">
          <cell r="A851" t="str">
            <v>Недосугова Анастасия Борисовна</v>
          </cell>
          <cell r="B851" t="str">
            <v>45.03.01 Филология</v>
          </cell>
        </row>
        <row r="852">
          <cell r="A852" t="str">
            <v>Незамайкин Валерий Николаевич</v>
          </cell>
          <cell r="B852" t="str">
            <v>38.04.01 Экономика; 38.03.04 Государственное и муниципальное управление; 38.03.01 Экономика</v>
          </cell>
        </row>
        <row r="853">
          <cell r="A853" t="str">
            <v>Неклюдов Сергей Юрьевич</v>
          </cell>
          <cell r="B853" t="str">
            <v>45.03.01 Филология</v>
          </cell>
        </row>
        <row r="854">
          <cell r="A854" t="str">
            <v>Нелюбина Анна Сергеевна</v>
          </cell>
          <cell r="B854" t="str">
            <v>37.05.01 Клиническая психология</v>
          </cell>
        </row>
        <row r="855">
          <cell r="A855" t="str">
            <v>Немцов Александр Аркадьевич</v>
          </cell>
          <cell r="B855" t="str">
            <v>46.03.01 История; 44.05.01 Педагогика и психология девиантного поведения; 44.03.02 Психолого-педагогическое образование; 38.03.04 Государственное и муниципальное управление; 38.03.03 Управление персоналом; 37.05.02 Психология служебной деятельности</v>
          </cell>
        </row>
        <row r="856">
          <cell r="A856" t="str">
            <v>Неренц Дарья Валерьевна</v>
          </cell>
          <cell r="B856" t="str">
            <v>42.03.02 Журналистика</v>
          </cell>
        </row>
        <row r="857">
          <cell r="A857" t="str">
            <v>Нестеренко Наталья Вячеславовна</v>
          </cell>
          <cell r="B857" t="str">
            <v>40.05.04 Судебная и прокурорская деятельность; 40.03.01 Юриспруденция</v>
          </cell>
        </row>
        <row r="858">
          <cell r="A858" t="str">
            <v>Нестерова Александра Владимировна</v>
          </cell>
          <cell r="B858" t="str">
            <v>44.03.02 Психолого-педагогическое образование; 37.05.01 Клиническая психология; 37.04.01 Психология; 37.03.02 Конфликтология; 37.03.01 Психология</v>
          </cell>
        </row>
        <row r="859">
          <cell r="A859" t="str">
            <v>Нестерова Елена Ивановна</v>
          </cell>
          <cell r="B859" t="str">
            <v>51.03.01 Культурология; 47.03.03 Религиоведение; 46.03.02 Документоведение и архивоведение</v>
          </cell>
        </row>
        <row r="860">
          <cell r="A860" t="str">
            <v>Нестерова Светлана Сергеевна</v>
          </cell>
          <cell r="B860" t="str">
            <v>40.03.01 Юриспруденция</v>
          </cell>
        </row>
        <row r="861">
          <cell r="A861" t="str">
            <v>Нетунаева Ирина Михайловна</v>
          </cell>
          <cell r="B861" t="str">
            <v>46.03.01 История; 45.03.01 Филология</v>
          </cell>
        </row>
        <row r="862">
          <cell r="A862" t="str">
            <v>Нижник Анна Валерьевна</v>
          </cell>
          <cell r="B862" t="str">
            <v>50.03.01 Искусства и гуманитарные науки; 45.03.01 Филология</v>
          </cell>
        </row>
        <row r="863">
          <cell r="A863" t="str">
            <v>Никитенко Варвара Геннадьевна</v>
          </cell>
          <cell r="B863" t="str">
            <v>46.03.01 История</v>
          </cell>
        </row>
        <row r="864">
          <cell r="A864" t="str">
            <v>Никифоров Сергей Васильевич</v>
          </cell>
          <cell r="B864" t="str">
            <v>42.03.01 Реклама и связи с общественностью; 40.03.01 Юриспруденция; 38.03.01 Экономика</v>
          </cell>
        </row>
        <row r="865">
          <cell r="A865" t="str">
            <v>Никифорова Надежда Максимовна</v>
          </cell>
          <cell r="B865" t="str">
            <v>58.03.01 Востоковедение и африканистика</v>
          </cell>
        </row>
        <row r="866">
          <cell r="A866" t="str">
            <v>Никифорова Надежда Павловна</v>
          </cell>
          <cell r="B866" t="str">
            <v>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v>
          </cell>
        </row>
        <row r="867">
          <cell r="A867" t="str">
            <v>Никифорова Наталья Александровна</v>
          </cell>
          <cell r="B867" t="str">
            <v>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v>
          </cell>
        </row>
        <row r="868">
          <cell r="A868" t="str">
            <v>Николаева Юлия Игоревна</v>
          </cell>
          <cell r="B868" t="str">
            <v>50.03.01 Искусства и гуманитарные науки; 46.03.01 История; 45.03.01 Филология</v>
          </cell>
        </row>
        <row r="869">
          <cell r="A869" t="str">
            <v>Николаи Федор Владимирович</v>
          </cell>
          <cell r="B869" t="str">
            <v>46.03.01 История</v>
          </cell>
        </row>
        <row r="870">
          <cell r="A870" t="str">
            <v>Никольский Владимир Алексеевич</v>
          </cell>
          <cell r="B870" t="str">
            <v>40.04.01 Юриспруденция</v>
          </cell>
        </row>
        <row r="871">
          <cell r="A871" t="str">
            <v>Никольский Иван Михайлович</v>
          </cell>
          <cell r="B871" t="str">
            <v>45.05.01 Перевод и переводоведение; 45.03.01 Филология</v>
          </cell>
        </row>
        <row r="872">
          <cell r="A872" t="str">
            <v>Новак Лилия Васильевна</v>
          </cell>
          <cell r="B872" t="str">
            <v>42.03.01 Реклама и связи с общественностью; 38.03.02 Менеджмент</v>
          </cell>
        </row>
        <row r="873">
          <cell r="A873" t="str">
            <v>Новиков Василий Васильевич</v>
          </cell>
          <cell r="B873" t="str">
            <v>46.03.01 История</v>
          </cell>
        </row>
        <row r="874">
          <cell r="A874" t="str">
            <v>Новикова Анна Александровна</v>
          </cell>
          <cell r="B874" t="str">
            <v>43.04.02 Туризм; 43.03.03 Гостиничное дело; 43.03.02 Туризм; 42.03.01 Реклама и связи с общественностью</v>
          </cell>
        </row>
        <row r="875">
          <cell r="A875" t="str">
            <v>Новикова Ольга Вячеславовна</v>
          </cell>
          <cell r="B875" t="str">
            <v>45.05.01 Перевод и переводоведение; 45.03.01 Филология</v>
          </cell>
        </row>
        <row r="876">
          <cell r="A876" t="str">
            <v>Новикова Татьяна Сергеевна</v>
          </cell>
          <cell r="B876" t="str">
            <v>37.05.02 Психология служебной деятельности; 37.05.01 Клиническая психология; 37.03.01 Психология</v>
          </cell>
        </row>
        <row r="877">
          <cell r="A877" t="str">
            <v>Новоселова Виктория Сергеевна</v>
          </cell>
          <cell r="B877" t="str">
            <v>38.03.04 Государственное и муниципальное управление</v>
          </cell>
        </row>
        <row r="878">
          <cell r="A878" t="str">
            <v>Новосельский Сергей Сергеевич</v>
          </cell>
          <cell r="B878" t="str">
            <v>58.03.01 Востоковедение и африканистика; 46.04.01 История; 46.03.02 Документоведение и архивоведение; 46.03.01 История; 43.03.03 Гостиничное дело; 41.03.06 Публичная политика и социальные науки; 41.03.02 Регионоведение России</v>
          </cell>
        </row>
        <row r="879">
          <cell r="A879" t="str">
            <v>Ноздрина Екатерина Евгеньевна</v>
          </cell>
          <cell r="B879" t="str">
            <v>51.03.01 Культурология; 50.03.03 История искусств; 46.03.01 История; 43.03.03 Гостиничное дело; 41.04.05 Международные отношения; 41.03.06 Публичная политика и социальные науки</v>
          </cell>
        </row>
        <row r="880">
          <cell r="A880" t="str">
            <v>Носачев Павел Георгиевич</v>
          </cell>
          <cell r="B880" t="str">
            <v>47.03.03 Религиоведение</v>
          </cell>
        </row>
        <row r="881">
          <cell r="A881" t="str">
            <v>Носс Игорь Николаевич</v>
          </cell>
          <cell r="B881" t="str">
            <v>44.03.02 Психолого-педагогическое образование; 37.05.01 Клиническая психология; 37.04.01 Психология; 37.03.02 Конфликтология; 37.03.01 Психология</v>
          </cell>
        </row>
        <row r="882">
          <cell r="A882" t="str">
            <v>Нувахова Элина</v>
          </cell>
          <cell r="B882" t="str">
            <v>45.03.01 Филология</v>
          </cell>
        </row>
        <row r="883">
          <cell r="A883" t="str">
            <v>Нуйкина Елена Юрьевна</v>
          </cell>
          <cell r="B883" t="str">
            <v>46.03.02 Документоведение и архивоведение; 46.03.01 История</v>
          </cell>
        </row>
        <row r="884">
          <cell r="A884" t="str">
            <v>Овчаренко Ирина Ивановна</v>
          </cell>
          <cell r="B884" t="str">
            <v>47.03.01 Философия; 42.03.01 Реклама и связи с общественностью; 38.03.02 Менеджмент</v>
          </cell>
        </row>
        <row r="885">
          <cell r="A885" t="str">
            <v>Овчинкина Ирина Вячеславовна</v>
          </cell>
          <cell r="B885" t="str">
            <v>45.05.01 Перевод и переводоведение; 45.03.01 Филология</v>
          </cell>
        </row>
        <row r="886">
          <cell r="A886" t="str">
            <v>Овчинников Евгений Алмасович</v>
          </cell>
          <cell r="B886" t="str">
            <v>45.05.01 Перевод и переводоведение</v>
          </cell>
        </row>
        <row r="887">
          <cell r="A887" t="str">
            <v>Овчинников Станислав Анатольевич</v>
          </cell>
          <cell r="B887" t="str">
            <v>44.03.02 Психолого-педагогическое образование; 42.03.02 Журналистика; 39.03.01 Социология; 38.03.02 Менеджмент; 37.05.01 Клиническая психология; 37.03.02 Конфликтология</v>
          </cell>
        </row>
        <row r="888">
          <cell r="A888" t="str">
            <v>Овчинникова Наталья Викторовна</v>
          </cell>
          <cell r="B888" t="str">
            <v>46.04.01 История; 45.03.02 Лингвистика; 38.03.04 Государственное и муниципальное управление; 38.03.02 Менеджмент; 37.03.01 Психология</v>
          </cell>
        </row>
        <row r="889">
          <cell r="A889" t="str">
            <v>Огуречникова Наталия Львовна</v>
          </cell>
          <cell r="B889" t="str">
            <v>45.03.01 Филология</v>
          </cell>
        </row>
        <row r="890">
          <cell r="A890" t="str">
            <v>Одесская Маргарита Моисеевна</v>
          </cell>
          <cell r="B890" t="str">
            <v>45.03.01 Филология</v>
          </cell>
        </row>
        <row r="891">
          <cell r="A891" t="str">
            <v>Одесский Михаил Павлович</v>
          </cell>
          <cell r="B891" t="str">
            <v>42.03.02 Журналистика</v>
          </cell>
        </row>
        <row r="892">
          <cell r="A892" t="str">
            <v>Ольшанская Елена Владимировна</v>
          </cell>
          <cell r="B892" t="str">
            <v>42.03.05 Медиакоммуникации; 42.03.01 Реклама и связи с общественностью</v>
          </cell>
        </row>
        <row r="893">
          <cell r="A893" t="str">
            <v>Опарина Елена Алексеевна</v>
          </cell>
          <cell r="B893" t="str">
            <v>45.05.01 Перевод и переводоведение; 45.03.02 Лингвистика</v>
          </cell>
        </row>
        <row r="894">
          <cell r="A894" t="str">
            <v>Орестов Руслан Олегович</v>
          </cell>
          <cell r="B894" t="str">
            <v>46.04.03 Антропология и этнология; 44.03.02 Психолого-педагогическое образование; 37.05.02 Психология служебной деятельности; 37.04.01 Психология; 37.03.02 Конфликтология</v>
          </cell>
        </row>
        <row r="895">
          <cell r="A895" t="str">
            <v>Орестова Василиса Руслановна</v>
          </cell>
          <cell r="B895" t="str">
            <v>37.05.02 Психология служебной деятельности</v>
          </cell>
        </row>
        <row r="896">
          <cell r="A896" t="str">
            <v>Орешин Олег Анатольевич</v>
          </cell>
          <cell r="B896" t="str">
            <v>45.05.01 Перевод и переводоведение; 45.03.02 Лингвистика</v>
          </cell>
        </row>
        <row r="897">
          <cell r="A897" t="str">
            <v>Орлова Александра Михайловна</v>
          </cell>
          <cell r="B897" t="str">
            <v>54.03.01 Дизайн; 50.03.03 История искусств</v>
          </cell>
        </row>
        <row r="898">
          <cell r="A898" t="str">
            <v>Орлова Анжелика Феликсовна</v>
          </cell>
          <cell r="B898" t="str">
            <v>51.03.01 Культурология; 42.03.01 Реклама и связи с общественностью; 38.03.01 Экономика</v>
          </cell>
        </row>
        <row r="899">
          <cell r="A899" t="str">
            <v>Осипов Максим Евгеньевич</v>
          </cell>
          <cell r="B899" t="str">
            <v>37.05.02 Психология служебной деятельности; 37.04.01 Психология; 37.03.02 Конфликтология; 37.03.01 Психология</v>
          </cell>
        </row>
        <row r="900">
          <cell r="A900" t="str">
            <v>Осиповская Анна Валерьевна</v>
          </cell>
          <cell r="B900" t="str">
            <v>38.03.01 Экономика</v>
          </cell>
        </row>
        <row r="901">
          <cell r="A901" t="str">
            <v>Остроухов Сергей Алексеевич</v>
          </cell>
          <cell r="B901" t="str">
            <v>38.03.04 Государственное и муниципальное управление</v>
          </cell>
        </row>
        <row r="902">
          <cell r="A902" t="str">
            <v>Охапкина Елена Павловна</v>
          </cell>
          <cell r="B902" t="str">
            <v>10.03.01 Информационная безопасность; 09.03.03 Прикладная информатика</v>
          </cell>
        </row>
        <row r="903">
          <cell r="A903" t="str">
            <v>Павленко Ольга Вячеславовна</v>
          </cell>
          <cell r="B903" t="str">
            <v>41.03.05 Международные отношения; 41.03.04 Политология; 41.03.01 Зарубежное регионоведение</v>
          </cell>
        </row>
        <row r="904">
          <cell r="A904" t="str">
            <v>Павлишак Татьяна Александровна</v>
          </cell>
          <cell r="B904" t="str">
            <v>45.05.01 Перевод и переводоведение; 45.03.01 Филология</v>
          </cell>
        </row>
        <row r="905">
          <cell r="A905" t="str">
            <v>Павлова Мария Владимировна</v>
          </cell>
          <cell r="B905" t="str">
            <v>42.03.05 Медиакоммуникации</v>
          </cell>
        </row>
        <row r="906">
          <cell r="A906" t="str">
            <v>Павловский Владимир Владимирович</v>
          </cell>
          <cell r="B906" t="str">
            <v>45.04.04 Интеллектуальные системы в гуманитарной среде; 45.03.04 Интеллектуальные системы в гуманитарной сфере</v>
          </cell>
        </row>
        <row r="907">
          <cell r="A907" t="str">
            <v>Паль Александер</v>
          </cell>
          <cell r="B907" t="str">
            <v>46.03.01 История; 42.03.01 Реклама и связи с общественностью; 41.03.06 Публичная политика и социальные науки; 40.03.01 Юриспруденция; 38.03.02 Менеджмент</v>
          </cell>
        </row>
        <row r="908">
          <cell r="A908" t="str">
            <v>Панина Анна Сергеевна</v>
          </cell>
          <cell r="B908" t="str">
            <v>45.05.01 Перевод и переводоведение; 45.03.03 Фундаментальная и прикладная лингвистика</v>
          </cell>
        </row>
        <row r="909">
          <cell r="A909" t="str">
            <v>Панков Игорь Александрович</v>
          </cell>
          <cell r="B909" t="str">
            <v>46.04.03 Антропология и этнология</v>
          </cell>
        </row>
        <row r="910">
          <cell r="A910" t="str">
            <v>Панкова Дарья Павловна</v>
          </cell>
          <cell r="B910" t="str">
            <v>37.05.02 Психология служебной деятельности; 37.05.01 Клиническая психология</v>
          </cell>
        </row>
        <row r="911">
          <cell r="A911" t="str">
            <v>Панов Антон Сергеевич</v>
          </cell>
          <cell r="B911" t="str">
            <v>41.03.05 Международные отношения; 41.03.04 Политология; 41.03.01 Зарубежное регионоведение</v>
          </cell>
        </row>
        <row r="912">
          <cell r="A912" t="str">
            <v>Панченко Владислав Юрьевич</v>
          </cell>
          <cell r="B912" t="str">
            <v>54.03.01 Дизайн; 51.03.04 Музеология и охрана объектов культурного и природного наследия; 43.03.03 Гостиничное дело; 40.03.01 Юриспруденция</v>
          </cell>
        </row>
        <row r="913">
          <cell r="A913" t="str">
            <v>Панышева Дарья Андреевна</v>
          </cell>
          <cell r="B913" t="str">
            <v>45.03.03 Фундаментальная и прикладная лингвистика</v>
          </cell>
        </row>
        <row r="914">
          <cell r="A914" t="str">
            <v>Париева Лада Руслановна</v>
          </cell>
          <cell r="B914" t="str">
            <v>46.03.02 Документоведение и архивоведение</v>
          </cell>
        </row>
        <row r="915">
          <cell r="A915" t="str">
            <v>Пахомов Илья Юрьевич</v>
          </cell>
          <cell r="B915" t="str">
            <v>38.04.03 Управление персоналом; 38.03.04 Государственное и муниципальное управление; 38.03.03 Управление персоналом; 38.03.02 Менеджмент</v>
          </cell>
        </row>
        <row r="916">
          <cell r="A916" t="str">
            <v>Пежемский Денис Валерьевич</v>
          </cell>
          <cell r="B916" t="str">
            <v>46.04.01 История</v>
          </cell>
        </row>
        <row r="917">
          <cell r="A917" t="str">
            <v>Пекелис Ольга Евгеньевна</v>
          </cell>
          <cell r="B917" t="str">
            <v>45.03.03 Фундаментальная и прикладная лингвистика</v>
          </cell>
        </row>
        <row r="918">
          <cell r="A918" t="str">
            <v>Пентус Мати Рейнович</v>
          </cell>
          <cell r="B918" t="str">
            <v>45.03.04 Интеллектуальные системы в гуманитарной сфере; 45.03.03 Фундаментальная и прикладная лингвистика; 45.03.02 Лингвистика</v>
          </cell>
        </row>
        <row r="919">
          <cell r="A919" t="str">
            <v>Первушин Михаил Викторович</v>
          </cell>
          <cell r="B919" t="str">
            <v>46.03.01 История; 45.03.01 Филология</v>
          </cell>
        </row>
        <row r="920">
          <cell r="A920" t="str">
            <v>Переверзев Андрей Викторович</v>
          </cell>
          <cell r="B920" t="str">
            <v>43.04.02 Туризм; 43.03.03 Гостиничное дело; 43.03.02 Туризм</v>
          </cell>
        </row>
        <row r="921">
          <cell r="A921" t="str">
            <v>Переверзева Светлана Игоревна</v>
          </cell>
          <cell r="B921" t="str">
            <v>45.03.03 Фундаментальная и прикладная лингвистика; 45.03.02 Лингвистика</v>
          </cell>
        </row>
        <row r="922">
          <cell r="A922" t="str">
            <v>Перлов Аркадий Марксович</v>
          </cell>
          <cell r="B922" t="str">
            <v>51.04.04 Музеология и охрана объектов культурного и природного наследия; 51.03.01 Культурология</v>
          </cell>
        </row>
        <row r="923">
          <cell r="A923" t="str">
            <v>Пермяков Леонид Евгеньевич</v>
          </cell>
          <cell r="B923" t="str">
            <v>40.03.01 Юриспруденция; 38.03.04 Государственное и муниципальное управление</v>
          </cell>
        </row>
        <row r="924">
          <cell r="A924" t="str">
            <v>Персиянцева Светлана Владимировна</v>
          </cell>
          <cell r="B924" t="str">
            <v>37.05.01 Клиническая психология; 37.03.02 Конфликтология; 37.03.01 Психология</v>
          </cell>
        </row>
        <row r="925">
          <cell r="A925" t="str">
            <v>Перстнева Ирина Петровна</v>
          </cell>
          <cell r="B925" t="str">
            <v>44.03.02 Психолого-педагогическое образование; 37.05.01 Клиническая психология</v>
          </cell>
        </row>
        <row r="926">
          <cell r="A926" t="str">
            <v>Перфилова Светлана Евгеньевна</v>
          </cell>
          <cell r="B926" t="str">
            <v>45.03.01 Филология</v>
          </cell>
        </row>
        <row r="927">
          <cell r="A927" t="str">
            <v>Петкова Нелли Олеговна</v>
          </cell>
          <cell r="B927" t="str">
            <v>42.03.02 Журналистика</v>
          </cell>
        </row>
        <row r="928">
          <cell r="A928" t="str">
            <v>Петров Никита Викторович</v>
          </cell>
          <cell r="B928" t="str">
            <v>45.04.01 Филология</v>
          </cell>
        </row>
        <row r="929">
          <cell r="A929" t="str">
            <v>Петрова Анастасия Андреевна</v>
          </cell>
          <cell r="B929" t="str">
            <v>58.03.01 Востоковедение и африканистика; 46.03.01 История</v>
          </cell>
        </row>
        <row r="930">
          <cell r="A930" t="str">
            <v>Петрова Татьяна Эдуардовна</v>
          </cell>
          <cell r="B930" t="str">
            <v>46.03.01 История; 41.03.06 Публичная политика и социальные науки</v>
          </cell>
        </row>
        <row r="931">
          <cell r="A931" t="str">
            <v>Петруничева Виктория Александровна</v>
          </cell>
          <cell r="B931" t="str">
            <v>50.03.01 Искусства и гуманитарные науки; 46.03.01 История; 45.03.03 Фундаментальная и прикладная лингвистика; 45.03.01 Филология</v>
          </cell>
        </row>
        <row r="932">
          <cell r="A932" t="str">
            <v>Петручак Анатасия Валерьевна</v>
          </cell>
          <cell r="B932" t="str">
            <v>40.03.01 Юриспруденция</v>
          </cell>
        </row>
        <row r="933">
          <cell r="A933" t="str">
            <v>Петрушихина Елена Борисовна</v>
          </cell>
          <cell r="B933" t="str">
            <v>44.03.02 Психолого-педагогическое образование; 37.05.02 Психология служебной деятельности; 37.03.01 Психология</v>
          </cell>
        </row>
        <row r="934">
          <cell r="A934" t="str">
            <v>Петухова Ирина Александровна</v>
          </cell>
          <cell r="B934" t="str">
            <v>37.05.01 Клиническая психология; 37.03.01 Психология</v>
          </cell>
        </row>
        <row r="935">
          <cell r="A935" t="str">
            <v>Печёнкин Илья Евгеньевич</v>
          </cell>
          <cell r="B935" t="str">
            <v>54.03.01 Дизайн; 51.03.04 Музеология и охрана объектов культурного и природного наследия; 50.03.03 История искусств</v>
          </cell>
        </row>
        <row r="936">
          <cell r="A936" t="str">
            <v>Печищева Людмила Александровна</v>
          </cell>
          <cell r="B936" t="str">
            <v>41.03.05 Международные отношения</v>
          </cell>
        </row>
        <row r="937">
          <cell r="A937" t="str">
            <v>Пешков Максим Алексеевич</v>
          </cell>
          <cell r="B937" t="str">
            <v>40.05.04 Судебная и прокурорская деятельность; 40.03.01 Юриспруденция</v>
          </cell>
        </row>
        <row r="938">
          <cell r="A938" t="str">
            <v>Пивень Марина Георгиевна</v>
          </cell>
          <cell r="B938" t="str">
            <v>54.03.01 Дизайн; 50.03.03 История искусств</v>
          </cell>
        </row>
        <row r="939">
          <cell r="A939" t="str">
            <v>Пинхасик Ирина Евгеньевна</v>
          </cell>
          <cell r="B939" t="str">
            <v>45.03.03 Фундаментальная и прикладная лингвистика; 45.03.02 Лингвистика</v>
          </cell>
        </row>
        <row r="940">
          <cell r="A940" t="str">
            <v>Пиперски Александр Чедович</v>
          </cell>
          <cell r="B940" t="str">
            <v>45.03.02 Лингвистика</v>
          </cell>
        </row>
        <row r="941">
          <cell r="A941" t="str">
            <v>Пирогова Людмила Ивановна</v>
          </cell>
          <cell r="B941" t="str">
            <v>42.03.05 Медиакоммуникации; 42.03.01 Реклама и связи с общественностью; 38.03.04 Государственное и муниципальное управление; 38.03.02 Менеджмент</v>
          </cell>
        </row>
        <row r="942">
          <cell r="A942" t="str">
            <v>Писарев Алексей Евгеньевич</v>
          </cell>
          <cell r="B942" t="str">
            <v>50.03.01 Искусства и гуманитарные науки; 46.03.01 История; 45.05.01 Перевод и переводоведение; 45.03.01 Филология; 42.03.05 Медиакоммуникации; 42.03.01 Реклама и связи с общественностью; 39.03.01 Социология</v>
          </cell>
        </row>
        <row r="943">
          <cell r="A943" t="str">
            <v>Писаревский Валентин Александрович</v>
          </cell>
          <cell r="B943" t="str">
            <v>54.03.01 Дизайн</v>
          </cell>
        </row>
        <row r="944">
          <cell r="A944" t="str">
            <v>Плужник Виктория Викторовна</v>
          </cell>
          <cell r="B944" t="str">
            <v>51.03.01 Культурология</v>
          </cell>
        </row>
        <row r="945">
          <cell r="A945" t="str">
            <v>Плюхина Анастасия Алексеевна</v>
          </cell>
          <cell r="B945" t="str">
            <v>58.03.01 Востоковедение и африканистика; 54.03.01 Дизайн; 46.03.02 Документоведение и архивоведение; 40.05.04 Судебная и прокурорская деятельность; 38.04.01 Экономика; 38.03.04 Государственное и муниципальное управление; 38.03.03 Управление персоналом; 38.03.02 Менеджмент; 38.03.01 Экономика</v>
          </cell>
        </row>
        <row r="946">
          <cell r="A946" t="str">
            <v>Подковырин Юрий Владимирович</v>
          </cell>
          <cell r="B946" t="str">
            <v>45.03.01 Филология</v>
          </cell>
        </row>
        <row r="947">
          <cell r="A947" t="str">
            <v>Подорожный Андрей Михайлович</v>
          </cell>
          <cell r="B947" t="str">
            <v>09.03.03 Прикладная информатика; 01.03.04 Прикладная математика</v>
          </cell>
        </row>
        <row r="948">
          <cell r="A948" t="str">
            <v>Познанская Анна Владимировна</v>
          </cell>
          <cell r="B948" t="str">
            <v>50.03.03 История искусств</v>
          </cell>
        </row>
        <row r="949">
          <cell r="A949" t="str">
            <v>Покровская Екатерина Борисовна</v>
          </cell>
          <cell r="B949" t="str">
            <v>38.04.01 Экономика</v>
          </cell>
        </row>
        <row r="950">
          <cell r="A950" t="str">
            <v>Полевщиков Иван Сергеевич</v>
          </cell>
          <cell r="B950" t="str">
            <v>10.03.01 Информационная безопасность; 09.03.03 Прикладная информатика</v>
          </cell>
        </row>
        <row r="951">
          <cell r="A951" t="str">
            <v>Полетаева Анна Сергеевна</v>
          </cell>
          <cell r="B951" t="str">
            <v>58.03.01 Востоковедение и африканистика; 47.03.01 Философия; 46.03.02 Документоведение и архивоведение; 46.03.01 История; 43.03.03 Гостиничное дело; 42.03.05 Медиакоммуникации; 42.03.02 Журналистика; 41.03.05 Международные отношения; 41.03.04 Политология; 39.03.01 Социология; 37.03.01 Психология</v>
          </cell>
        </row>
        <row r="952">
          <cell r="A952" t="str">
            <v>Половинкина Ольга Ивановна</v>
          </cell>
          <cell r="B952" t="str">
            <v>50.03.01 Искусства и гуманитарные науки; 46.03.01 История; 45.03.01 Филология</v>
          </cell>
        </row>
        <row r="953">
          <cell r="A953" t="str">
            <v>Полстяная Ольга Игоревна</v>
          </cell>
          <cell r="B953" t="str">
            <v>45.05.01 Перевод и переводоведение; 45.03.02 Лингвистика</v>
          </cell>
        </row>
        <row r="954">
          <cell r="A954" t="str">
            <v>Поляков Дмитрий Кириллович</v>
          </cell>
          <cell r="B954" t="str">
            <v>50.03.01 Искусства и гуманитарные науки; 46.04.01 История; 45.03.01 Филология</v>
          </cell>
        </row>
        <row r="955">
          <cell r="A955" t="str">
            <v>Полякова Анна Александровна</v>
          </cell>
          <cell r="B955" t="str">
            <v>41.04.01 Зарубежное регионоведение; 41.03.05 Международные отношения; 41.03.01 Зарубежное регионоведение</v>
          </cell>
        </row>
        <row r="956">
          <cell r="A956" t="str">
            <v>Полякова Екатерина Сергеевна</v>
          </cell>
          <cell r="B956" t="str">
            <v>45.05.01 Перевод и переводоведение; 45.03.04 Интеллектуальные системы в гуманитарной сфере; 45.03.02 Лингвистика</v>
          </cell>
        </row>
        <row r="957">
          <cell r="A957" t="str">
            <v>Полякова Ирина Алексеевна</v>
          </cell>
          <cell r="B957" t="str">
            <v>39.03.01 Социология</v>
          </cell>
        </row>
        <row r="958">
          <cell r="A958" t="str">
            <v>Полякова Марта Александровна</v>
          </cell>
          <cell r="B958" t="str">
            <v>51.03.04 Музеология и охрана объектов культурного и природного наследия; 50.03.03 История искусств</v>
          </cell>
        </row>
        <row r="959">
          <cell r="A959" t="str">
            <v>Полякова Офелия Робертовна</v>
          </cell>
          <cell r="B959" t="str">
            <v>43.04.02 Туризм; 43.03.03 Гостиничное дело; 43.03.02 Туризм</v>
          </cell>
        </row>
        <row r="960">
          <cell r="A960" t="str">
            <v>Помозова Наталья Борисовна</v>
          </cell>
          <cell r="B960" t="str">
            <v>58.03.01 Востоковедение и африканистика</v>
          </cell>
        </row>
        <row r="961">
          <cell r="A961" t="str">
            <v>Пономарев Михаил Сергеевич</v>
          </cell>
          <cell r="B961" t="str">
            <v>37.05.02 Психология служебной деятельности; 37.05.01 Клиническая психология</v>
          </cell>
        </row>
        <row r="962">
          <cell r="A962" t="str">
            <v>Попадюк Алла Эдуардовна</v>
          </cell>
          <cell r="B962" t="str">
            <v>58.03.01 Востоковедение и африканистика; 42.03.05 Медиакоммуникации; 42.03.01 Реклама и связи с общественностью; 41.04.04 Политология; 41.03.05 Международные отношения; 41.03.04 Политология</v>
          </cell>
        </row>
        <row r="963">
          <cell r="A963" t="str">
            <v>Попов Владимир Александрович</v>
          </cell>
          <cell r="B963" t="str">
            <v>46.03.03 Антропология и этнология; 37.05.01 Клиническая психология</v>
          </cell>
        </row>
        <row r="964">
          <cell r="A964" t="str">
            <v>Попов Игорь Викторович</v>
          </cell>
          <cell r="B964" t="str">
            <v>38.03.03 Управление персоналом; 38.03.01 Экономика</v>
          </cell>
        </row>
        <row r="965">
          <cell r="A965" t="str">
            <v>Попова Ольга Вадимовна</v>
          </cell>
          <cell r="B965" t="str">
            <v>50.03.01 Искусства и гуманитарные науки; 46.03.01 История; 45.03.01 Филология</v>
          </cell>
        </row>
        <row r="966">
          <cell r="A966" t="str">
            <v>Попова Ольга Витальевна</v>
          </cell>
          <cell r="B966" t="str">
            <v>46.03.01 История; 45.03.01 Филология</v>
          </cell>
        </row>
        <row r="967">
          <cell r="A967" t="str">
            <v>Потанина Лейла Тахировна</v>
          </cell>
          <cell r="B967" t="str">
            <v>44.03.02 Психолого-педагогическое образование; 37.04.01 Психология</v>
          </cell>
        </row>
        <row r="968">
          <cell r="A968" t="str">
            <v>Потемкин Александр Рудольфович</v>
          </cell>
          <cell r="B968" t="str">
            <v>45.03.01 Филология</v>
          </cell>
        </row>
        <row r="969">
          <cell r="A969" t="str">
            <v>Пратусевич Виктор Роальдович</v>
          </cell>
          <cell r="B969" t="str">
            <v>42.03.01 Реклама и связи с общественностью; 38.03.02 Менеджмент</v>
          </cell>
        </row>
        <row r="970">
          <cell r="A970" t="str">
            <v>Привалова Виктория Александровна</v>
          </cell>
          <cell r="B970" t="str">
            <v>46.03.02 Документоведение и архивоведение</v>
          </cell>
        </row>
        <row r="971">
          <cell r="A971" t="str">
            <v>Пригарин Александр Анатольевич</v>
          </cell>
          <cell r="B971" t="str">
            <v>46.03.03 Антропология и этнология</v>
          </cell>
        </row>
        <row r="972">
          <cell r="A972" t="str">
            <v>Прилепская Марина Васильевна</v>
          </cell>
          <cell r="B972" t="str">
            <v>45.03.02 Лингвистика</v>
          </cell>
        </row>
        <row r="973">
          <cell r="A973" t="str">
            <v>Прокофьева Татьяна Юрьевна</v>
          </cell>
          <cell r="B973" t="str">
            <v>38.03.01 Экономика</v>
          </cell>
        </row>
        <row r="974">
          <cell r="A974" t="str">
            <v>Пронин Владимир Юрьевич</v>
          </cell>
          <cell r="B974" t="str">
            <v>39.03.01 Социология</v>
          </cell>
        </row>
        <row r="975">
          <cell r="A975" t="str">
            <v>Пронько Екатерина Александровна</v>
          </cell>
          <cell r="B975" t="str">
            <v>42.03.02 Журналистика</v>
          </cell>
        </row>
        <row r="976">
          <cell r="A976" t="str">
            <v>Прохватилова Ольга Александровна</v>
          </cell>
          <cell r="B976" t="str">
            <v>45.03.01 Филология;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v>
          </cell>
        </row>
        <row r="977">
          <cell r="A977" t="str">
            <v>Прохорова Елена Николаевна</v>
          </cell>
          <cell r="B977" t="str">
            <v>42.03.02 Журналистика</v>
          </cell>
        </row>
        <row r="978">
          <cell r="A978" t="str">
            <v>Проценко Елена Валентиновна</v>
          </cell>
          <cell r="B978" t="str">
            <v>47.03.01 Философия; 41.03.06 Публичная политика и социальные науки; 38.03.04 Государственное и муниципальное управление</v>
          </cell>
        </row>
        <row r="979">
          <cell r="A979" t="str">
            <v>Проценко Петр Данилович</v>
          </cell>
          <cell r="B979" t="str">
            <v>54.03.01 Дизайн</v>
          </cell>
        </row>
        <row r="980">
          <cell r="A980" t="str">
            <v>Пряхин Владимир Федорович</v>
          </cell>
          <cell r="B980" t="str">
            <v>41.03.05 Международные отношения; 41.03.01 Зарубежное регионоведение</v>
          </cell>
        </row>
        <row r="981">
          <cell r="A981" t="str">
            <v>Пуминова Наталья Владимировна</v>
          </cell>
          <cell r="B981" t="str">
            <v>51.03.01 Культурология; 48.03.01 Теология; 47.03.03 Религиоведение; 47.03.01 Философия; 46.03.02 Документоведение и архивоведение; 46.03.01 История; 43.03.03 Гостиничное дело; 41.03.05 Международные отношения; 38.03.01 Экономика</v>
          </cell>
        </row>
        <row r="982">
          <cell r="A982" t="str">
            <v>Путилин Глеб Сергеевич</v>
          </cell>
          <cell r="B982" t="str">
            <v>58.03.01 Востоковедение и африканистика; 41.03.05 Международные отношения</v>
          </cell>
        </row>
        <row r="983">
          <cell r="A983" t="str">
            <v>Путрик Юрий Степанович</v>
          </cell>
          <cell r="B983" t="str">
            <v>43.03.02 Туризм</v>
          </cell>
        </row>
        <row r="984">
          <cell r="A984" t="str">
            <v>Пушкова Мария Николаевна</v>
          </cell>
          <cell r="B984" t="str">
            <v>45.03.03 Фундаментальная и прикладная лингвистика</v>
          </cell>
        </row>
        <row r="985">
          <cell r="A985" t="str">
            <v>Пчелов Евгений Владимирович</v>
          </cell>
          <cell r="B985" t="str">
            <v>46.03.01 История; 41.03.06 Публичная политика и социальные науки</v>
          </cell>
        </row>
        <row r="986">
          <cell r="A986" t="str">
            <v>Пылаев Максим Александрович</v>
          </cell>
          <cell r="B986" t="str">
            <v>47.03.03 Религиоведение</v>
          </cell>
        </row>
        <row r="987">
          <cell r="A987" t="str">
            <v>Пылова Ольга Андреевна</v>
          </cell>
          <cell r="B987" t="str">
            <v>41.03.05 Международные отношения; 41.03.02 Регионоведение России</v>
          </cell>
        </row>
        <row r="988">
          <cell r="A988" t="str">
            <v>Пыркина Дарья Андреевна</v>
          </cell>
          <cell r="B988" t="str">
            <v>50.03.03 История искусств</v>
          </cell>
        </row>
        <row r="989">
          <cell r="A989" t="str">
            <v>Пятунина Анастасия Андреевна</v>
          </cell>
          <cell r="B989" t="str">
            <v>54.03.01 Дизайн; 46.03.01 История; 41.03.06 Публичная политика и социальные науки; 41.03.05 Международные отношения; 41.03.04 Политология; 41.03.02 Регионоведение России; 41.03.01 Зарубежное регионоведение</v>
          </cell>
        </row>
        <row r="990">
          <cell r="A990" t="str">
            <v>Пятшева Елена Николаевна</v>
          </cell>
          <cell r="B990" t="str">
            <v>38.03.04 Государственное и муниципальное управление; 38.03.02 Менеджмент; 38.03.01 Экономика</v>
          </cell>
        </row>
        <row r="991">
          <cell r="A991" t="str">
            <v>Раванди-Фадаи Светлана Меджидовна</v>
          </cell>
          <cell r="B991" t="str">
            <v>58.03.01 Востоковедение и африканистика</v>
          </cell>
        </row>
        <row r="992">
          <cell r="A992" t="str">
            <v>Раздъяконов Владислав Станиславович</v>
          </cell>
          <cell r="B992" t="str">
            <v>47.03.03 Религиоведение</v>
          </cell>
        </row>
        <row r="993">
          <cell r="A993" t="str">
            <v>Разживина Елена Владимировна</v>
          </cell>
          <cell r="B993" t="str">
            <v>58.03.01 Востоковедение и африканистика; 51.03.01 Культурология; 46.03.01 История; 43.03.03 Гостиничное дело; 42.03.02 Журналистика; 41.03.06 Публичная политика и социальные науки; 41.03.05 Международные отношения</v>
          </cell>
        </row>
        <row r="994">
          <cell r="A994" t="str">
            <v>Разина Анастасия Кирилловна</v>
          </cell>
          <cell r="B994" t="str">
            <v>42.03.05 Медиакоммуникации; 42.03.01 Реклама и связи с общественностью; 41.03.02 Регионоведение России; 39.03.01 Социология; 38.03.02 Менеджмент; 37.05.01 Клиническая психология</v>
          </cell>
        </row>
        <row r="995">
          <cell r="A995" t="str">
            <v>Разина Наталья Викторовна</v>
          </cell>
          <cell r="B995" t="str">
            <v>44.03.02 Психолого-педагогическое образование; 37.05.02 Психология служебной деятельности</v>
          </cell>
        </row>
        <row r="996">
          <cell r="A996" t="str">
            <v>Разумова Лина Васильевна</v>
          </cell>
          <cell r="B996" t="str">
            <v>45.03.02 Лингвистика</v>
          </cell>
        </row>
        <row r="997">
          <cell r="A997" t="str">
            <v>Рашковская Юлия Вадимовна</v>
          </cell>
          <cell r="B997" t="str">
            <v>46.03.03 Антропология и этнология</v>
          </cell>
        </row>
        <row r="998">
          <cell r="A998" t="str">
            <v>Ревво Юлия Александровна</v>
          </cell>
          <cell r="B998" t="str">
            <v>45.03.02 Лингвистика</v>
          </cell>
        </row>
        <row r="999">
          <cell r="A999" t="str">
            <v>Редькина Екатерина Анатольевна</v>
          </cell>
          <cell r="B999" t="str">
            <v>44.05.01 Педагогика и психология девиантного поведения; 40.05.04 Судебная и прокурорская деятельность; 40.03.01 Юриспруденция</v>
          </cell>
        </row>
        <row r="1000">
          <cell r="A1000" t="str">
            <v>Резниченко Анна Игоревна</v>
          </cell>
          <cell r="B1000" t="str">
            <v>58.03.01 Востоковедение и африканистика; 50.03.03 История искусств; 47.03.01 Философия; 46.03.01 История; 41.03.05 Международные отношения; 41.03.04 Политология; 41.03.01 Зарубежное регионоведение; 37.05.01 Клиническая психология</v>
          </cell>
        </row>
        <row r="1001">
          <cell r="A1001" t="str">
            <v>Резниченко Сергей Анатольевич</v>
          </cell>
          <cell r="B1001" t="str">
            <v>10.03.01 Информационная безопасность</v>
          </cell>
        </row>
        <row r="1002">
          <cell r="A1002" t="str">
            <v>Рейнгольд Наталья Игоревна</v>
          </cell>
          <cell r="B1002" t="str">
            <v>45.05.01 Перевод и переводоведение; 45.03.01 Филология</v>
          </cell>
        </row>
        <row r="1003">
          <cell r="A1003" t="str">
            <v>Рейфман Борис Викторович</v>
          </cell>
          <cell r="B1003" t="str">
            <v>51.03.01 Культурология; 42.03.05 Медиакоммуникации; 42.03.01 Реклама и связи с общественностью; 37.05.01 Клиническая психология</v>
          </cell>
        </row>
        <row r="1004">
          <cell r="A1004" t="str">
            <v>Репина Лорина Петровна</v>
          </cell>
          <cell r="B1004" t="str">
            <v>46.03.01 История</v>
          </cell>
        </row>
        <row r="1005">
          <cell r="A1005" t="str">
            <v>Реунов Юрий Сергеевич</v>
          </cell>
          <cell r="B1005" t="str">
            <v>51.03.04 Музеология и охрана объектов культурного и природного наследия; 50.03.03 История искусств; 46.03.01 История</v>
          </cell>
        </row>
        <row r="1006">
          <cell r="A1006" t="str">
            <v>Решетников Степан Владимирович</v>
          </cell>
          <cell r="B1006" t="str">
            <v>46.03.02 Документоведение и архивоведение; 46.03.01 История; 41.04.06 Публичная политика; 41.03.06 Публичная политика и социальные науки; 41.03.02 Регионоведение России</v>
          </cell>
        </row>
        <row r="1007">
          <cell r="A1007" t="str">
            <v>Рогов Валерий Борисович</v>
          </cell>
          <cell r="B1007" t="str">
            <v>46.03.02 Документоведение и архивоведение; 46.03.01 История; 43.03.03 Гостиничное дело; 42.03.02 Журналистика; 41.03.06 Публичная политика и социальные науки; 41.03.05 Международные отношения; 41.03.01 Зарубежное регионоведение</v>
          </cell>
        </row>
        <row r="1008">
          <cell r="A1008" t="str">
            <v>Родионов Дмитрий Викторович</v>
          </cell>
          <cell r="B1008" t="str">
            <v>50.03.01 Искусства и гуманитарные науки</v>
          </cell>
        </row>
        <row r="1009">
          <cell r="A1009" t="str">
            <v>Розина Раиса Иосифовна</v>
          </cell>
          <cell r="B1009" t="str">
            <v>45.05.01 Перевод и переводоведение; 45.03.02 Лингвистика</v>
          </cell>
        </row>
        <row r="1010">
          <cell r="A1010" t="str">
            <v>Романенко Сергей Александрович</v>
          </cell>
          <cell r="B1010" t="str">
            <v>41.04.05 Международные отношения; 41.03.01 Зарубежное регионоведение; 39.04.01 Социология</v>
          </cell>
        </row>
        <row r="1011">
          <cell r="A1011" t="str">
            <v>Романишина Вероника Николаевна</v>
          </cell>
          <cell r="B1011" t="str">
            <v>58.03.01 Востоковедение и африканистика; 46.03.02 Документоведение и архивоведение; 46.03.01 История; 43.03.03 Гостиничное дело; 41.03.06 Публичная политика и социальные науки; 41.03.02 Регионоведение России</v>
          </cell>
        </row>
        <row r="1012">
          <cell r="A1012" t="str">
            <v>Романишина Татьяна Сергеевна</v>
          </cell>
          <cell r="B1012" t="str">
            <v>42.03.01 Реклама и связи с общественностью</v>
          </cell>
        </row>
        <row r="1013">
          <cell r="A1013" t="str">
            <v>Романов Борис Михайлович</v>
          </cell>
          <cell r="B1013" t="str">
            <v>45.05.01 Перевод и переводоведение; 45.03.02 Лингвистика; 42.03.05 Медиакоммуникации; 42.03.01 Реклама и связи с общественностью; 40.03.01 Юриспруденция; 39.03.01 Социология; 38.03.04 Государственное и муниципальное управление</v>
          </cell>
        </row>
        <row r="1014">
          <cell r="A1014" t="str">
            <v>Романов Роман Романович</v>
          </cell>
          <cell r="B1014" t="str">
            <v>51.03.04 Музеология и охрана объектов культурного и природного наследия; 41.03.02 Регионоведение России; 41.03.01 Зарубежное регионоведение</v>
          </cell>
        </row>
        <row r="1015">
          <cell r="A1015" t="str">
            <v>Романова Екатерина Александровна</v>
          </cell>
          <cell r="B1015" t="str">
            <v>58.03.01 Востоковедение и африканистика; 47.03.01 Философия; 45.05.01 Перевод и переводоведение; 43.04.02 Туризм; 41.03.05 Международные отношения; 41.03.01 Зарубежное регионоведение</v>
          </cell>
        </row>
        <row r="1016">
          <cell r="A1016" t="str">
            <v>Романова Ирина Игоревна</v>
          </cell>
          <cell r="B1016" t="str">
            <v>42.03.01 Реклама и связи с общественностью</v>
          </cell>
        </row>
        <row r="1017">
          <cell r="A1017" t="str">
            <v>Романовский Николай Валентинович</v>
          </cell>
          <cell r="B1017" t="str">
            <v>39.04.01 Социология</v>
          </cell>
        </row>
        <row r="1018">
          <cell r="A1018" t="str">
            <v>Ромашин Игорь Евгеньевич</v>
          </cell>
          <cell r="B1018" t="str">
            <v>46.03.02 Документоведение и архивоведение</v>
          </cell>
        </row>
        <row r="1019">
          <cell r="A1019" t="str">
            <v>Ростиславлева Наталья Васильевна</v>
          </cell>
          <cell r="B1019" t="str">
            <v>46.03.01 История; 45.03.01 Филология; 42.03.02 Журналистика; 41.03.01 Зарубежное регионоведение</v>
          </cell>
        </row>
        <row r="1020">
          <cell r="A1020" t="str">
            <v>Рубец Мария Владимировна</v>
          </cell>
          <cell r="B1020" t="str">
            <v>58.03.01 Востоковедение и африканистика</v>
          </cell>
        </row>
        <row r="1021">
          <cell r="A1021" t="str">
            <v>Рубинина Зоя Максимовна</v>
          </cell>
          <cell r="B1021" t="str">
            <v>46.03.02 Документоведение и архивоведение</v>
          </cell>
        </row>
        <row r="1022">
          <cell r="A1022" t="str">
            <v>Рудакова Елена Николаевна</v>
          </cell>
          <cell r="B1022" t="str">
            <v>58.03.01 Востоковедение и африканистика; 51.03.04 Музеология и охрана объектов культурного и природного наследия; 51.03.01 Культурология; 46.03.02 Документоведение и архивоведение; 46.03.01 История; 45.05.01 Перевод и переводоведение; 45.03.01 Филология; 43.03.03 Гостиничное дело; 42.03.01 Реклама и связи с общественностью; 40.03.01 Юриспруденция; 38.03.04 Государственное и муниципальное управление; 38.03.02 Менеджмент; 37.05.01 Клиническая психология</v>
          </cell>
        </row>
        <row r="1023">
          <cell r="A1023" t="str">
            <v>Рукодельникова Мария Борисовна</v>
          </cell>
          <cell r="B1023" t="str">
            <v>45.05.01 Перевод и переводоведение; 45.03.03 Фундаментальная и прикладная лингвистика; 41.03.05 Международные отношения; 41.03.01 Зарубежное регионоведение</v>
          </cell>
        </row>
        <row r="1024">
          <cell r="A1024" t="str">
            <v>Рунг Эдуард Валерьевич</v>
          </cell>
          <cell r="B1024" t="str">
            <v>58.03.01 Востоковедение и африканистика; 46.03.01 История</v>
          </cell>
        </row>
        <row r="1025">
          <cell r="A1025" t="str">
            <v>Русецкая Ирина Алексеевна</v>
          </cell>
          <cell r="B1025" t="str">
            <v>10.03.01 Информационная безопасность</v>
          </cell>
        </row>
        <row r="1026">
          <cell r="A1026" t="str">
            <v>Рыбалко Степан Константинович</v>
          </cell>
          <cell r="B1026" t="str">
            <v>45.03.01 Филология</v>
          </cell>
        </row>
        <row r="1027">
          <cell r="A1027" t="str">
            <v>Рыбина Екатерина Александровна</v>
          </cell>
          <cell r="B1027" t="str">
            <v>45.05.01 Перевод и переводоведение; 45.03.01 Филология</v>
          </cell>
        </row>
        <row r="1028">
          <cell r="A1028" t="str">
            <v>Рыгаев Иван Петрович</v>
          </cell>
          <cell r="B1028" t="str">
            <v>45.03.03 Фундаментальная и прикладная лингвистика</v>
          </cell>
        </row>
        <row r="1029">
          <cell r="A1029" t="str">
            <v>Рыжкова Татьяна Борисовна</v>
          </cell>
          <cell r="B1029" t="str">
            <v>42.03.01 Реклама и связи с общественностью; 38.03.02 Менеджмент</v>
          </cell>
        </row>
        <row r="1030">
          <cell r="A1030" t="str">
            <v>Рыков Станислав Юрьевич</v>
          </cell>
          <cell r="B1030" t="str">
            <v>47.03.01 Философия</v>
          </cell>
        </row>
        <row r="1031">
          <cell r="A1031" t="str">
            <v>Рябиков Алексей Александрович</v>
          </cell>
          <cell r="B1031" t="str">
            <v>42.03.05 Медиакоммуникации; 42.03.01 Реклама и связи с общественностью</v>
          </cell>
        </row>
        <row r="1032">
          <cell r="A1032" t="str">
            <v>Рябова Татьяна Владимировна</v>
          </cell>
          <cell r="B1032" t="str">
            <v>37.03.01 Психология</v>
          </cell>
        </row>
        <row r="1033">
          <cell r="A1033" t="str">
            <v>Сабурова Людмила Евгеньевна</v>
          </cell>
          <cell r="B1033" t="str">
            <v>50.03.01 Искусства и гуманитарные науки; 46.03.01 История; 45.03.01 Филология</v>
          </cell>
        </row>
        <row r="1034">
          <cell r="A1034" t="str">
            <v>Савелов Вячеслав Витальевич</v>
          </cell>
          <cell r="B1034" t="str">
            <v>46.03.01 История; 45.03.01 Филология</v>
          </cell>
        </row>
        <row r="1035">
          <cell r="A1035" t="str">
            <v>Савельева Екатерина Юрьевна</v>
          </cell>
          <cell r="B1035" t="str">
            <v>42.04.01 Реклама и связи с общественностью; 38.03.02 Менеджмент</v>
          </cell>
        </row>
        <row r="1036">
          <cell r="A1036" t="str">
            <v>Савина Виктория Витальевна</v>
          </cell>
          <cell r="B1036" t="str">
            <v>45.03.01 Филология</v>
          </cell>
        </row>
        <row r="1037">
          <cell r="A1037" t="str">
            <v>Савицкий Евгений Евгеньевич</v>
          </cell>
          <cell r="B1037" t="str">
            <v>51.03.01 Культурология; 46.03.01 История; 45.03.01 Филология; 42.03.01 Реклама и связи с общественностью</v>
          </cell>
        </row>
        <row r="1038">
          <cell r="A1038" t="str">
            <v>Савкин Артур Юрьевич</v>
          </cell>
          <cell r="B1038" t="str">
            <v>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v>
          </cell>
        </row>
        <row r="1039">
          <cell r="A1039" t="str">
            <v>Савосткина Регина</v>
          </cell>
          <cell r="B1039" t="str">
            <v>46.03.01 История</v>
          </cell>
        </row>
        <row r="1040">
          <cell r="A1040" t="str">
            <v>Савостьянов Александр Иванович</v>
          </cell>
          <cell r="B1040" t="str">
            <v>42.03.02 Журналистика</v>
          </cell>
        </row>
        <row r="1041">
          <cell r="A1041" t="str">
            <v>Саджая Софико Тенгизовна</v>
          </cell>
          <cell r="B1041" t="str">
            <v>37.05.01 Клиническая психология; 37.03.01 Психология</v>
          </cell>
        </row>
        <row r="1042">
          <cell r="A1042" t="str">
            <v>Саженев Денис Юрьевич</v>
          </cell>
          <cell r="B1042" t="str">
            <v>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v>
          </cell>
        </row>
        <row r="1043">
          <cell r="A1043" t="str">
            <v>Сазонов Евгений Александрович</v>
          </cell>
          <cell r="B1043" t="str">
            <v>42.03.02 Журналистика</v>
          </cell>
        </row>
        <row r="1044">
          <cell r="A1044" t="str">
            <v>Салазанова Ольга Александровна</v>
          </cell>
          <cell r="B1044" t="str">
            <v>47.03.01 Философия; 41.03.05 Международные отношения</v>
          </cell>
        </row>
        <row r="1045">
          <cell r="A1045" t="str">
            <v>Салаконе Алессандро</v>
          </cell>
          <cell r="B1045" t="str">
            <v>46.03.01 История; 45.03.01 Филология</v>
          </cell>
        </row>
        <row r="1046">
          <cell r="A1046" t="str">
            <v>Саламатина Юлия Валерьевна</v>
          </cell>
          <cell r="B1046" t="str">
            <v>42.04.01 Реклама и связи с общественностью; 42.03.05 Медиакоммуникации; 42.03.01 Реклама и связи с общественностью; 38.04.04 Государственное и муниципальное управление; 38.04.03 Управление персоналом; 38.04.02 Менеджмент; 38.03.03 Управление персоналом; 38.03.02 Менеджмент</v>
          </cell>
        </row>
        <row r="1047">
          <cell r="A1047" t="str">
            <v>Саламатов Михаил Борисович</v>
          </cell>
          <cell r="B1047" t="str">
            <v>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v>
          </cell>
        </row>
        <row r="1048">
          <cell r="A1048" t="str">
            <v>Салычева Тамара Алексеевна</v>
          </cell>
          <cell r="B1048" t="str">
            <v>45.03.01 Филология; 42.03.02 Журналистика</v>
          </cell>
        </row>
        <row r="1049">
          <cell r="A1049" t="str">
            <v>Сальникова Роза Михайловна</v>
          </cell>
          <cell r="B1049" t="str">
            <v>46.03.02 Документоведение и архивоведение</v>
          </cell>
        </row>
        <row r="1050">
          <cell r="A1050" t="str">
            <v>Самаркина Мария Дмитриевна</v>
          </cell>
          <cell r="B1050" t="str">
            <v>45.03.01 Филология</v>
          </cell>
        </row>
        <row r="1051">
          <cell r="A1051" t="str">
            <v>Самойленко Оксана Александровна</v>
          </cell>
          <cell r="B1051" t="str">
            <v>45.03.03 Фундаментальная и прикладная лингвистика; 45.03.02 Лингвистика</v>
          </cell>
        </row>
        <row r="1052">
          <cell r="A1052" t="str">
            <v>Самойлова Валентина Владимировна</v>
          </cell>
          <cell r="B1052" t="str">
            <v>40.03.01 Юриспруденция</v>
          </cell>
        </row>
        <row r="1053">
          <cell r="A1053" t="str">
            <v>Самохвалова Анна  Александровна</v>
          </cell>
          <cell r="B1053" t="str">
            <v>38.03.02 Менеджмент</v>
          </cell>
        </row>
        <row r="1054">
          <cell r="A1054" t="str">
            <v>Санин Олег Геннадиевич</v>
          </cell>
          <cell r="B1054" t="str">
            <v>46.04.01 История; 46.03.02 Документоведение и архивоведение</v>
          </cell>
        </row>
        <row r="1055">
          <cell r="A1055" t="str">
            <v>Саприкина Ольга Вячеславовна</v>
          </cell>
          <cell r="B1055" t="str">
            <v>46.04.01 История; 46.03.02 Документоведение и архивоведение; 46.03.01 История; 42.03.05 Медиакоммуникации; 40.05.04 Судебная и прокурорская деятельность; 37.03.02 Конфликтология</v>
          </cell>
        </row>
        <row r="1056">
          <cell r="A1056" t="str">
            <v>Сарбашева Зухра Мажмудиновна</v>
          </cell>
          <cell r="B1056" t="str">
            <v>45.05.01 Перевод и переводоведение</v>
          </cell>
        </row>
        <row r="1057">
          <cell r="A1057" t="str">
            <v>Сарычева Кристина Витальевна</v>
          </cell>
          <cell r="B1057" t="str">
            <v>45.03.01 Филология</v>
          </cell>
        </row>
        <row r="1058">
          <cell r="A1058" t="str">
            <v>Сатковская Ольга Николаевна</v>
          </cell>
          <cell r="B1058" t="str">
            <v>45.03.01 Филология</v>
          </cell>
        </row>
        <row r="1059">
          <cell r="A1059" t="str">
            <v>Сафонова Наталия Вячеславовна</v>
          </cell>
          <cell r="B1059" t="str">
            <v>58.03.01 Востоковедение и африканистика</v>
          </cell>
        </row>
        <row r="1060">
          <cell r="A1060" t="str">
            <v>Сафроненкова Ирина Борисовна</v>
          </cell>
          <cell r="B1060" t="str">
            <v>01.03.04 Прикладная математика</v>
          </cell>
        </row>
        <row r="1061">
          <cell r="A1061" t="str">
            <v>Сафронова Елена Михайловна</v>
          </cell>
          <cell r="B1061" t="str">
            <v>50.03.03 История искусств</v>
          </cell>
        </row>
        <row r="1062">
          <cell r="A1062" t="str">
            <v>Сафронова Наталья Борисовна</v>
          </cell>
          <cell r="B1062" t="str">
            <v>42.03.01 Реклама и связи с общественностью</v>
          </cell>
        </row>
        <row r="1063">
          <cell r="A1063" t="str">
            <v>Сахарова Юлия Владимировна</v>
          </cell>
          <cell r="B1063" t="str">
            <v>40.03.01 Юриспруденция</v>
          </cell>
        </row>
        <row r="1064">
          <cell r="A1064" t="str">
            <v>Сащенко Богдан Игоревич</v>
          </cell>
          <cell r="B1064" t="str">
            <v>42.03.02 Журналистика</v>
          </cell>
        </row>
        <row r="1065">
          <cell r="A1065" t="str">
            <v>Сванидзе Николай Карлович</v>
          </cell>
          <cell r="B1065" t="str">
            <v>42.03.02 Журналистика</v>
          </cell>
        </row>
        <row r="1066">
          <cell r="A1066" t="str">
            <v>Седова Ольга Леонидовна</v>
          </cell>
          <cell r="B1066" t="str">
            <v>38.04.03 Управление персоналом; 38.03.04 Государственное и муниципальное управление; 38.03.03 Управление персоналом</v>
          </cell>
        </row>
        <row r="1067">
          <cell r="A1067" t="str">
            <v>Сейку Елена Юрьевна</v>
          </cell>
          <cell r="B1067" t="str">
            <v>54.03.01 Дизайн; 41.03.06 Публичная политика и социальные науки; 41.03.05 Международные отношения; 41.03.04 Политология</v>
          </cell>
        </row>
        <row r="1068">
          <cell r="A1068" t="str">
            <v>Секерин Владимир Дмитриевич</v>
          </cell>
          <cell r="B1068" t="str">
            <v>42.03.01 Реклама и связи с общественностью</v>
          </cell>
        </row>
        <row r="1069">
          <cell r="A1069" t="str">
            <v>Селезнев Александр Александрович</v>
          </cell>
          <cell r="B1069" t="str">
            <v>40.03.01 Юриспруденция</v>
          </cell>
        </row>
        <row r="1070">
          <cell r="A1070" t="str">
            <v>Селезнева Алла Александровна</v>
          </cell>
          <cell r="B1070" t="str">
            <v>58.03.01 Востоковедение и африканистика; 54.03.01 Дизайн; 46.03.01 История; 43.03.03 Гостиничное дело; 41.04.01 Зарубежное регионоведение; 41.03.06 Публичная политика и социальные науки; 41.03.05 Международные отношения; 41.03.04 Политология; 41.03.01 Зарубежное регионоведение</v>
          </cell>
        </row>
        <row r="1071">
          <cell r="A1071" t="str">
            <v>Селиверстова Дарья Валерьевна</v>
          </cell>
          <cell r="B1071" t="str">
            <v>44.03.02 Психолого-педагогическое образование</v>
          </cell>
        </row>
        <row r="1072">
          <cell r="A1072" t="str">
            <v>Сельницин Алексей Александрович</v>
          </cell>
          <cell r="B1072" t="str">
            <v>54.03.01 Дизайн; 45.03.03 Фундаментальная и прикладная лингвистика; 41.03.05 Международные отношения; 41.03.01 Зарубежное регионоведение</v>
          </cell>
        </row>
        <row r="1073">
          <cell r="A1073" t="str">
            <v>Семёнкина Ирина Артуровна</v>
          </cell>
          <cell r="B1073" t="str">
            <v>42.03.01 Реклама и связи с общественностью; 37.05.01 Клиническая психология; 37.03.02 Конфликтология</v>
          </cell>
        </row>
        <row r="1074">
          <cell r="A1074" t="str">
            <v>Семенова Екатерина Александровна</v>
          </cell>
          <cell r="B1074" t="str">
            <v>50.03.01 Искусства и гуманитарные науки; 46.03.01 История; 45.03.01 Филология</v>
          </cell>
        </row>
        <row r="1075">
          <cell r="A1075" t="str">
            <v>Семенова Софья Юльевна</v>
          </cell>
          <cell r="B1075" t="str">
            <v>45.05.01 Перевод и переводоведение; 45.03.02 Лингвистика</v>
          </cell>
        </row>
        <row r="1076">
          <cell r="A1076" t="str">
            <v>Семенюк Евгения Вячеславовна</v>
          </cell>
          <cell r="B1076" t="str">
            <v>45.05.01 Перевод и переводоведение; 45.03.02 Лингвистика</v>
          </cell>
        </row>
        <row r="1077">
          <cell r="A1077" t="str">
            <v>Семенюк Мария Владимировна</v>
          </cell>
          <cell r="B1077" t="str">
            <v>58.03.01 Востоковедение и африканистика</v>
          </cell>
        </row>
        <row r="1078">
          <cell r="A1078" t="str">
            <v>Семиздралова Ольга Анатольевна</v>
          </cell>
          <cell r="B1078" t="str">
            <v>44.03.02 Психолого-педагогическое образование; 37.05.02 Психология служебной деятельности; 37.03.02 Конфликтология; 37.03.01 Психология</v>
          </cell>
        </row>
        <row r="1079">
          <cell r="A1079" t="str">
            <v>Семина Анастасия Владимировна</v>
          </cell>
          <cell r="B1079" t="str">
            <v>37.05.02 Психология служебной деятельности; 37.05.01 Клиническая психология</v>
          </cell>
        </row>
        <row r="1080">
          <cell r="A1080" t="str">
            <v>Сенин Александр Сергеевич</v>
          </cell>
          <cell r="B1080" t="str">
            <v>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v>
          </cell>
        </row>
        <row r="1081">
          <cell r="A1081" t="str">
            <v>Сербиненко Вячеслав Владимирович</v>
          </cell>
          <cell r="B1081" t="str">
            <v>47.03.01 Философия</v>
          </cell>
        </row>
        <row r="1082">
          <cell r="A1082" t="str">
            <v>Сергазина Карлыгаш Толегеновна</v>
          </cell>
          <cell r="B1082" t="str">
            <v>47.03.03 Религиоведение</v>
          </cell>
        </row>
        <row r="1083">
          <cell r="A1083" t="str">
            <v>Сергеев Евгений Юрьевич</v>
          </cell>
          <cell r="B1083" t="str">
            <v>41.03.05 Международные отношения; 41.03.01 Зарубежное регионоведение</v>
          </cell>
        </row>
        <row r="1084">
          <cell r="A1084" t="str">
            <v>Сергеев Максим Валентинович</v>
          </cell>
          <cell r="B1084" t="str">
            <v>37.05.01 Клиническая психология</v>
          </cell>
        </row>
        <row r="1085">
          <cell r="A1085" t="str">
            <v>Сергеев Сергей Витальевич</v>
          </cell>
          <cell r="B1085" t="str">
            <v>40.03.01 Юриспруденция</v>
          </cell>
        </row>
        <row r="1086">
          <cell r="A1086" t="str">
            <v>Сергеева Людмила Витальевна</v>
          </cell>
          <cell r="B1086" t="str">
            <v>46.03.02 Документоведение и архивоведение; 37.05.02 Психология служебной деятельности</v>
          </cell>
        </row>
        <row r="1087">
          <cell r="A1087" t="str">
            <v>Сердакова Александра Дмитриевна</v>
          </cell>
          <cell r="B1087" t="str">
            <v>44.05.01 Педагогика и психология девиантного поведения; 44.03.02 Психолого-педагогическое образование; 37.03.01 Психология</v>
          </cell>
        </row>
        <row r="1088">
          <cell r="A1088" t="str">
            <v>Серебрякова Галина Александровна</v>
          </cell>
          <cell r="B1088" t="str">
            <v>45.05.01 Перевод и переводоведение; 45.03.01 Филология</v>
          </cell>
        </row>
        <row r="1089">
          <cell r="A1089" t="str">
            <v>Серёгичев Сергей Юрьевич</v>
          </cell>
          <cell r="B1089" t="str">
            <v>46.03.01 История; 42.03.02 Журналистика; 38.03.04 Государственное и муниципальное управление; 38.03.02 Менеджмент;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ell>
        </row>
        <row r="1090">
          <cell r="A1090" t="str">
            <v>Середина Елена Владимировна</v>
          </cell>
          <cell r="B1090" t="str">
            <v>43.04.02 Туризм; 43.03.03 Гостиничное дело; 43.03.02 Туризм</v>
          </cell>
        </row>
        <row r="1091">
          <cell r="A1091" t="str">
            <v>Сидельцев Андрей Владимирович</v>
          </cell>
          <cell r="B1091" t="str">
            <v>45.03.03 Фундаментальная и прикладная лингвистика</v>
          </cell>
        </row>
        <row r="1092">
          <cell r="A1092" t="str">
            <v>Сидорова Лариса Николаевна</v>
          </cell>
          <cell r="B1092" t="str">
            <v>38.03.01 Экономика</v>
          </cell>
        </row>
        <row r="1093">
          <cell r="A1093" t="str">
            <v>Сидорович Ольга Витольдовна</v>
          </cell>
          <cell r="B1093" t="str">
            <v>46.03.01 История; 45.05.01 Перевод и переводоведение; 45.03.01 Филология</v>
          </cell>
        </row>
        <row r="1094">
          <cell r="A1094" t="str">
            <v>Сидоров-Моисеев Игорь Игоревич</v>
          </cell>
          <cell r="B1094" t="str">
            <v>37.05.01 Клиническая психология</v>
          </cell>
        </row>
        <row r="1095">
          <cell r="A1095" t="str">
            <v>Сили Марианна</v>
          </cell>
          <cell r="B1095" t="str">
            <v>50.03.01 Искусства и гуманитарные науки; 46.03.01 История; 45.03.01 Филология</v>
          </cell>
        </row>
        <row r="1096">
          <cell r="A1096" t="str">
            <v>Силина Ольга Сергеевна</v>
          </cell>
          <cell r="B1096" t="str">
            <v>58.04.01 Востоковедение и африканистика; 46.03.01 История; 45.03.01 Филология; 43.04.02 Туризм; 43.03.03 Гостиничное дело; 43.03.02 Туризм; 42.03.01 Реклама и связи с общественностью; 41.03.04 Политология</v>
          </cell>
        </row>
        <row r="1097">
          <cell r="A1097" t="str">
            <v>Симонова Наталья Николаевна</v>
          </cell>
          <cell r="B1097" t="str">
            <v>37.05.01 Клиническая психология</v>
          </cell>
        </row>
        <row r="1098">
          <cell r="A1098" t="str">
            <v>Симонович Николай Евгеньевич</v>
          </cell>
          <cell r="B1098" t="str">
            <v>44.05.01 Педагогика и психология девиантного поведения; 37.05.02 Психология служебной деятельности; 37.05.01 Клиническая психология; 37.03.02 Конфликтология; 37.03.01 Психология</v>
          </cell>
        </row>
        <row r="1099">
          <cell r="A1099" t="str">
            <v>Сингатулин Евгений Ардинатович</v>
          </cell>
          <cell r="B1099" t="str">
            <v>46.03.03 Антропология и этнология</v>
          </cell>
        </row>
        <row r="1100">
          <cell r="A1100" t="str">
            <v>Синицын Вячеслав Юрьевич</v>
          </cell>
          <cell r="B1100" t="str">
            <v>45.04.04 Интеллектуальные системы в гуманитарной среде; 45.03.04 Интеллектуальные системы в гуманитарной сфере; 10.03.01 Информационная безопасность; 09.03.03 Прикладная информатика; 01.03.04 Прикладная математика</v>
          </cell>
        </row>
        <row r="1101">
          <cell r="A1101" t="str">
            <v>Синюкова Людмила Евгеньевна</v>
          </cell>
          <cell r="B1101" t="str">
            <v>44.05.01 Педагогика и психология девиантного поведения; 37.05.02 Психология служебной деятельности; 37.05.01 Клиническая психология; 37.03.01 Психология</v>
          </cell>
        </row>
        <row r="1102">
          <cell r="A1102" t="str">
            <v>Сиротинская Мария Моисеевна</v>
          </cell>
          <cell r="B1102" t="str">
            <v>46.03.01 История; 45.03.01 Филология; 41.03.05 Международные отношения; 41.03.04 Политология; 41.03.01 Зарубежное регионоведение</v>
          </cell>
        </row>
        <row r="1103">
          <cell r="A1103" t="str">
            <v>Ситникова Евгения Александровна</v>
          </cell>
          <cell r="B1103" t="str">
            <v>50.03.01 Искусства и гуманитарные науки; 46.03.01 История; 45.03.01 Филология</v>
          </cell>
        </row>
        <row r="1104">
          <cell r="A1104" t="str">
            <v>Скирдова Лира Олеговна</v>
          </cell>
          <cell r="B1104" t="str">
            <v>58.03.01 Востоковедение и африканистика; 46.03.01 История; 42.04.02 Журналистика; 41.03.05 Международные отношения; 41.03.01 Зарубежное регионоведение</v>
          </cell>
        </row>
        <row r="1105">
          <cell r="A1105" t="str">
            <v>Скулачева Татьяна Владимировна</v>
          </cell>
          <cell r="B1105" t="str">
            <v>45.05.01 Перевод и переводоведение; 45.03.02 Лингвистика</v>
          </cell>
        </row>
        <row r="1106">
          <cell r="A1106" t="str">
            <v>Слепцова Анна Александровна</v>
          </cell>
          <cell r="B1106" t="str">
            <v>46.03.02 Документоведение и архивоведение; 46.03.01 История</v>
          </cell>
        </row>
        <row r="1107">
          <cell r="A1107" t="str">
            <v>Слобожникова Валентина Сергеевна</v>
          </cell>
          <cell r="B1107" t="str">
            <v>39.03.01 Социология</v>
          </cell>
        </row>
        <row r="1108">
          <cell r="A1108" t="str">
            <v>Смагина Евгения Борисовна</v>
          </cell>
          <cell r="B1108" t="str">
            <v>46.03.01 История</v>
          </cell>
        </row>
        <row r="1109">
          <cell r="A1109" t="str">
            <v>Сметник Михаил Иванович</v>
          </cell>
          <cell r="B1109" t="str">
            <v>45.03.01 Филология</v>
          </cell>
        </row>
        <row r="1110">
          <cell r="A1110" t="str">
            <v>Смирнов Илья Сергеевич</v>
          </cell>
          <cell r="B1110" t="str">
            <v>58.03.01 Востоковедение и африканистика</v>
          </cell>
        </row>
        <row r="1111">
          <cell r="A1111" t="str">
            <v>Смирнов Михаил Евгеньевич</v>
          </cell>
          <cell r="B1111" t="str">
            <v>58.03.01 Востоковедение и африканистика</v>
          </cell>
        </row>
        <row r="1112">
          <cell r="A1112" t="str">
            <v>Смирнова Алёна Алексеевна</v>
          </cell>
          <cell r="B1112" t="str">
            <v>45.03.01 Филология</v>
          </cell>
        </row>
        <row r="1113">
          <cell r="A1113" t="str">
            <v>Смирнова Галина Вячеславовна</v>
          </cell>
          <cell r="B1113" t="str">
            <v>38.03.03 Управление персоналом</v>
          </cell>
        </row>
        <row r="1114">
          <cell r="A1114" t="str">
            <v>Смирнова Екатерина Игоревна</v>
          </cell>
          <cell r="B1114" t="str">
            <v>58.03.01 Востоковедение и африканистика</v>
          </cell>
        </row>
        <row r="1115">
          <cell r="A1115" t="str">
            <v>Смирнова Маргарита Борисовна</v>
          </cell>
          <cell r="B1115" t="str">
            <v>50.03.01 Искусства и гуманитарные науки; 46.03.01 История; 45.03.01 Филология</v>
          </cell>
        </row>
        <row r="1116">
          <cell r="A1116" t="str">
            <v>Смирнова Мария Алексеевна</v>
          </cell>
          <cell r="B1116" t="str">
            <v>45.05.01 Перевод и переводоведение; 45.03.01 Филология</v>
          </cell>
        </row>
        <row r="1117">
          <cell r="A1117" t="str">
            <v>Смолев Даниил Дмитриевич</v>
          </cell>
          <cell r="B1117" t="str">
            <v>50.03.01 Искусства и гуманитарные науки</v>
          </cell>
        </row>
        <row r="1118">
          <cell r="A1118" t="str">
            <v>Смолицкая Ольга Викторовна</v>
          </cell>
          <cell r="B1118" t="str">
            <v>45.03.02 Лингвистика</v>
          </cell>
        </row>
        <row r="1119">
          <cell r="A1119" t="str">
            <v>Смольянинов Евгений Серафимович</v>
          </cell>
          <cell r="B1119" t="str">
            <v>40.03.01 Юриспруденция</v>
          </cell>
        </row>
        <row r="1120">
          <cell r="A1120" t="str">
            <v>Сморчков Андрей Михайлович</v>
          </cell>
          <cell r="B1120" t="str">
            <v>46.03.01 История; 45.03.01 Филология</v>
          </cell>
        </row>
        <row r="1121">
          <cell r="A1121" t="str">
            <v>Снежинская Марина Георгиевна</v>
          </cell>
          <cell r="B1121" t="str">
            <v>39.04.01 Социология</v>
          </cell>
        </row>
        <row r="1122">
          <cell r="A1122" t="str">
            <v>Снопов Михаил Николаевич</v>
          </cell>
          <cell r="B1122" t="str">
            <v>42.03.01 Реклама и связи с общественностью; 38.04.01 Экономика</v>
          </cell>
        </row>
        <row r="1123">
          <cell r="A1123" t="str">
            <v>Собенина Мария Анатольевна</v>
          </cell>
          <cell r="B1123" t="str">
            <v>40.05.04 Судебная и прокурорская деятельность; 40.03.01 Юриспруденция</v>
          </cell>
        </row>
        <row r="1124">
          <cell r="A1124" t="str">
            <v>Собисевич Алексей Владимирович</v>
          </cell>
          <cell r="B1124" t="str">
            <v>46.04.02 Документоведение и архивоведение</v>
          </cell>
        </row>
        <row r="1125">
          <cell r="A1125" t="str">
            <v>Соболева Елена Станиславовна</v>
          </cell>
          <cell r="B1125" t="str">
            <v>46.03.03 Антропология и этнология</v>
          </cell>
        </row>
        <row r="1126">
          <cell r="A1126" t="str">
            <v>Соболева Мария Олеговна</v>
          </cell>
          <cell r="B1126" t="str">
            <v>37.05.02 Психология служебной деятельности; 37.03.02 Конфликтология; 37.03.01 Психология</v>
          </cell>
        </row>
        <row r="1127">
          <cell r="A1127" t="str">
            <v>Соколов Борис Михайлович</v>
          </cell>
          <cell r="B1127" t="str">
            <v>51.03.04 Музеология и охрана объектов культурного и природного наследия; 50.03.03 История искусств</v>
          </cell>
        </row>
        <row r="1128">
          <cell r="A1128" t="str">
            <v>Соколов Павел Валерьевич</v>
          </cell>
          <cell r="B1128" t="str">
            <v>47.03.03 Религиоведение</v>
          </cell>
        </row>
        <row r="1129">
          <cell r="A1129" t="str">
            <v>Соколов Сергей Михайлович</v>
          </cell>
          <cell r="B1129" t="str">
            <v>10.03.01 Информационная безопасность; 01.03.04 Прикладная математика</v>
          </cell>
        </row>
        <row r="1130">
          <cell r="A1130" t="str">
            <v>Соколова Анастасия Владимировна</v>
          </cell>
          <cell r="B1130" t="str">
            <v>58.03.01 Востоковедение и африканистика</v>
          </cell>
        </row>
        <row r="1131">
          <cell r="A1131" t="str">
            <v>Соколовский Сергей Валерьевич</v>
          </cell>
          <cell r="B1131" t="str">
            <v>46.04.03 Антропология и этнология</v>
          </cell>
        </row>
        <row r="1132">
          <cell r="A1132" t="str">
            <v>Сокольская Татьяна Георгиевна</v>
          </cell>
          <cell r="B1132" t="str">
            <v>50.03.01 Искусства и гуманитарные науки; 46.03.01 История; 45.03.01 Филология</v>
          </cell>
        </row>
        <row r="1133">
          <cell r="A1133" t="str">
            <v>Солдатов Дмитрий Олегович</v>
          </cell>
          <cell r="B1133" t="str">
            <v>42.03.02 Журналистика</v>
          </cell>
        </row>
        <row r="1134">
          <cell r="A1134" t="str">
            <v>Солдатова Мария Васильевна</v>
          </cell>
          <cell r="B1134" t="str">
            <v>45.05.01 Перевод и переводоведение</v>
          </cell>
        </row>
        <row r="1135">
          <cell r="A1135" t="str">
            <v>Солнцева Елена Николаевна</v>
          </cell>
          <cell r="B1135" t="str">
            <v>50.04.04 Теория и история искусств; 50.03.03 История искусств</v>
          </cell>
        </row>
        <row r="1136">
          <cell r="A1136" t="str">
            <v>Соловьев Кирилл Андреевич</v>
          </cell>
          <cell r="B1136" t="str">
            <v>46.03.01 История; 41.03.06 Публичная политика и социальные науки; 41.03.02 Регионоведение России</v>
          </cell>
        </row>
        <row r="1137">
          <cell r="A1137" t="str">
            <v>Солодникова Ирина Витальевна</v>
          </cell>
          <cell r="B1137" t="str">
            <v>39.03.01 Социология; 37.05.01 Клиническая психология</v>
          </cell>
        </row>
        <row r="1138">
          <cell r="A1138" t="str">
            <v>Солодникова Надежда Владимировна</v>
          </cell>
          <cell r="B1138" t="str">
            <v>37.05.02 Психология служебной деятельности; 37.05.01 Клиническая психология; 37.04.01 Психология; 37.03.02 Конфликтология; 37.03.01 Психология</v>
          </cell>
        </row>
        <row r="1139">
          <cell r="A1139" t="str">
            <v>Солопова Мария Анатольевна</v>
          </cell>
          <cell r="B1139" t="str">
            <v>47.03.01 Философия</v>
          </cell>
        </row>
        <row r="1140">
          <cell r="A1140" t="str">
            <v>Сомин Антон Александрович</v>
          </cell>
          <cell r="B1140" t="str">
            <v>45.03.03 Фундаментальная и прикладная лингвистика; 45.03.01 Филология</v>
          </cell>
        </row>
        <row r="1141">
          <cell r="A1141" t="str">
            <v>Соничева Наталья Евгеньевна</v>
          </cell>
          <cell r="B1141" t="str">
            <v>46.03.02 Документоведение и архивоведение</v>
          </cell>
        </row>
        <row r="1142">
          <cell r="A1142" t="str">
            <v>Сопилко Наталья Юрьевна</v>
          </cell>
          <cell r="B1142" t="str">
            <v>38.03.02 Менеджмент; 38.03.01 Экономика</v>
          </cell>
        </row>
        <row r="1143">
          <cell r="A1143" t="str">
            <v>Сопин Артем Олегович</v>
          </cell>
          <cell r="B1143" t="str">
            <v>50.03.01 Искусства и гуманитарные науки; 46.03.01 История; 45.03.01 Филология</v>
          </cell>
        </row>
        <row r="1144">
          <cell r="A1144" t="str">
            <v>Сорин Антон Валентинович</v>
          </cell>
          <cell r="B1144" t="str">
            <v>37.03.01 Психология</v>
          </cell>
        </row>
        <row r="1145">
          <cell r="A1145" t="str">
            <v>Спалек Оксана Николаевна</v>
          </cell>
          <cell r="B1145" t="str">
            <v>45.03.01 Филология</v>
          </cell>
        </row>
        <row r="1146">
          <cell r="A1146" t="str">
            <v>Спиваковский Павел Евсеевич</v>
          </cell>
          <cell r="B1146" t="str">
            <v>50.03.01 Искусства и гуманитарные науки; 46.03.01 История; 45.03.01 Филология</v>
          </cell>
        </row>
        <row r="1147">
          <cell r="A1147" t="str">
            <v>Спильниченко Владимир Кириллович</v>
          </cell>
          <cell r="B1147" t="str">
            <v>38.03.01 Экономика</v>
          </cell>
        </row>
        <row r="1148">
          <cell r="A1148" t="str">
            <v>Спиченко Нина Константиновна</v>
          </cell>
          <cell r="B1148" t="str">
            <v>46.04.01 История</v>
          </cell>
        </row>
        <row r="1149">
          <cell r="A1149" t="str">
            <v>Старикова Анна Руслановна</v>
          </cell>
          <cell r="B1149" t="str">
            <v>50.03.01 Искусства и гуманитарные науки; 45.03.01 Филология</v>
          </cell>
        </row>
        <row r="1150">
          <cell r="A1150" t="str">
            <v>Стародубцева Татьяна Вячеславовна</v>
          </cell>
          <cell r="B1150" t="str">
            <v>39.03.01 Социология</v>
          </cell>
        </row>
        <row r="1151">
          <cell r="A1151" t="str">
            <v>Старостина Аглая Борисовна</v>
          </cell>
          <cell r="B1151" t="str">
            <v>47.03.01 Философия</v>
          </cell>
        </row>
        <row r="1152">
          <cell r="A1152" t="str">
            <v>Степанов Дмитрий Юрьевич</v>
          </cell>
          <cell r="B1152" t="str">
            <v>46.03.01 История</v>
          </cell>
        </row>
        <row r="1153">
          <cell r="A1153" t="str">
            <v>Степанян Ани Самвеловна</v>
          </cell>
          <cell r="B1153" t="str">
            <v>40.03.01 Юриспруденция; 38.03.02 Менеджмент</v>
          </cell>
        </row>
        <row r="1154">
          <cell r="A1154" t="str">
            <v>Степутенко Галина Алексеевна</v>
          </cell>
          <cell r="B1154" t="str">
            <v>50.03.01 Искусства и гуманитарные науки; 46.03.01 История; 45.03.01 Филология</v>
          </cell>
        </row>
        <row r="1155">
          <cell r="A1155" t="str">
            <v>Стефко Мария Станиславовна</v>
          </cell>
          <cell r="B1155" t="str">
            <v>51.03.04 Музеология и охрана объектов культурного и природного наследия</v>
          </cell>
        </row>
        <row r="1156">
          <cell r="A1156" t="str">
            <v>Стогова Анна Вячеславовна</v>
          </cell>
          <cell r="B1156" t="str">
            <v>51.03.01 Культурология</v>
          </cell>
        </row>
        <row r="1157">
          <cell r="A1157" t="str">
            <v>Столяров Александр Александрович</v>
          </cell>
          <cell r="B1157" t="str">
            <v>41.03.01 Зарубежное регионоведение</v>
          </cell>
        </row>
        <row r="1158">
          <cell r="A1158" t="str">
            <v>Стрелков Владимир Игоревич</v>
          </cell>
          <cell r="B1158" t="str">
            <v>47.03.01 Философия; 42.03.01 Реклама и связи с общественностью</v>
          </cell>
        </row>
        <row r="1159">
          <cell r="A1159" t="str">
            <v>Стровский Михаил Дмитриевич</v>
          </cell>
          <cell r="B1159" t="str">
            <v>45.05.01 Перевод и переводоведение; 41.03.01 Зарубежное регионоведение</v>
          </cell>
        </row>
        <row r="1160">
          <cell r="A1160" t="str">
            <v>Строкина Тамара Сергеевна</v>
          </cell>
          <cell r="B1160" t="str">
            <v>45.03.01 Филология</v>
          </cell>
        </row>
        <row r="1161">
          <cell r="A1161" t="str">
            <v>Субботин Георгий Викторович</v>
          </cell>
          <cell r="B1161" t="str">
            <v>40.03.01 Юриспруденция</v>
          </cell>
        </row>
        <row r="1162">
          <cell r="A1162" t="str">
            <v>Сулейков Андрей Владленович</v>
          </cell>
          <cell r="B1162" t="str">
            <v>42.03.01 Реклама и связи с общественностью</v>
          </cell>
        </row>
        <row r="1163">
          <cell r="A1163" t="str">
            <v>Султанов Наиль Закиевич</v>
          </cell>
          <cell r="B1163" t="str">
            <v>09.03.03 Прикладная информатика</v>
          </cell>
        </row>
        <row r="1164">
          <cell r="A1164" t="str">
            <v>Сундиева Аннэта Альфредовна</v>
          </cell>
          <cell r="B1164" t="str">
            <v>51.03.04 Музеология и охрана объектов культурного и природного наследия; 51.03.01 Культурология</v>
          </cell>
        </row>
        <row r="1165">
          <cell r="A1165" t="str">
            <v>Суриков Игорь Евгеньевич</v>
          </cell>
          <cell r="B1165" t="str">
            <v>51.03.01 Культурология</v>
          </cell>
        </row>
        <row r="1166">
          <cell r="A1166" t="str">
            <v>Суровцева Наталия Геннадиевна</v>
          </cell>
          <cell r="B1166" t="str">
            <v>46.03.02 Документоведение и архивоведение</v>
          </cell>
        </row>
        <row r="1167">
          <cell r="A1167" t="str">
            <v>Сухарев Александр Константинович</v>
          </cell>
          <cell r="B1167" t="str">
            <v>46.03.01 История; 45.03.01 Филология</v>
          </cell>
        </row>
        <row r="1168">
          <cell r="A1168" t="str">
            <v>Сучугова Наталия Юрьевна</v>
          </cell>
          <cell r="B1168" t="str">
            <v>58.03.01 Востоковедение и африканистика; 51.03.01 Культурология; 46.03.01 История; 41.03.05 Международные отношения; 41.03.01 Зарубежное регионоведение</v>
          </cell>
        </row>
        <row r="1169">
          <cell r="A1169" t="str">
            <v>Сыроватко Александр Сергеевич</v>
          </cell>
          <cell r="B1169" t="str">
            <v>46.03.01 История</v>
          </cell>
        </row>
        <row r="1170">
          <cell r="A1170" t="str">
            <v>Сысоева Леда Аркадьевна</v>
          </cell>
          <cell r="B1170" t="str">
            <v>38.04.02 Менеджмент; 38.03.04 Государственное и муниципальное управление; 38.03.03 Управление персоналом</v>
          </cell>
        </row>
        <row r="1171">
          <cell r="A1171" t="str">
            <v>Сычева Елена Юрьевна</v>
          </cell>
          <cell r="B1171" t="str">
            <v>50.03.01 Искусства и гуманитарные науки; 46.03.01 История; 45.05.01 Перевод и переводоведение; 45.03.01 Филология</v>
          </cell>
        </row>
        <row r="1172">
          <cell r="A1172" t="str">
            <v>Сьоли Юлия Александровна</v>
          </cell>
          <cell r="B1172" t="str">
            <v>46.03.01 История; 45.03.01 Филология</v>
          </cell>
        </row>
        <row r="1173">
          <cell r="A1173" t="str">
            <v>Таганова Елена Николаевна</v>
          </cell>
          <cell r="B1173" t="str">
            <v>38.04.04 Государственное и муниципальное управление; 38.04.03 Управление персоналом; 38.03.04 Государственное и муниципальное управление; 38.03.03 Управление персоналом</v>
          </cell>
        </row>
        <row r="1174">
          <cell r="A1174" t="str">
            <v>Тагирова Ирина Владимировна</v>
          </cell>
          <cell r="B1174" t="str">
            <v>40.05.04 Судебная и прокурорская деятельность; 40.03.01 Юриспруденция</v>
          </cell>
        </row>
        <row r="1175">
          <cell r="A1175" t="str">
            <v>Тарасова Александра Владимировна</v>
          </cell>
          <cell r="B1175" t="str">
            <v>51.03.01 Культурология; 42.03.01 Реклама и связи с общественностью</v>
          </cell>
        </row>
        <row r="1176">
          <cell r="A1176" t="str">
            <v>Тарасова Мария Александровна</v>
          </cell>
          <cell r="B1176" t="str">
            <v>54.03.01 Дизайн</v>
          </cell>
        </row>
        <row r="1177">
          <cell r="A1177" t="str">
            <v>Тараторкин Филипп Георгиевич</v>
          </cell>
          <cell r="B1177" t="str">
            <v>47.03.01 Философия; 46.03.02 Документоведение и архивоведение; 46.03.01 История; 38.03.02 Менеджмент</v>
          </cell>
        </row>
        <row r="1178">
          <cell r="A1178" t="str">
            <v>Тартыгашева Галина Владимировна</v>
          </cell>
          <cell r="B1178" t="str">
            <v>41.03.02 Регионоведение России; 39.03.01 Социология; 37.05.01 Клиническая психология; 37.03.02 Конфликтология</v>
          </cell>
        </row>
        <row r="1179">
          <cell r="A1179" t="str">
            <v>Татевосян Айк Варданович</v>
          </cell>
          <cell r="B1179" t="str">
            <v>10.03.01 Информационная безопасность</v>
          </cell>
        </row>
        <row r="1180">
          <cell r="A1180" t="str">
            <v>Тачаева Анна Евгеньевна</v>
          </cell>
          <cell r="B1180" t="str">
            <v>46.03.01 История; 45.03.01 Филология</v>
          </cell>
        </row>
        <row r="1181">
          <cell r="A1181" t="str">
            <v>Тендрякова Мария Владимировна</v>
          </cell>
          <cell r="B1181" t="str">
            <v>46.03.03 Антропология и этнология</v>
          </cell>
        </row>
        <row r="1182">
          <cell r="A1182" t="str">
            <v>Терентьева Наталья Николаевна</v>
          </cell>
          <cell r="B1182" t="str">
            <v>39.03.01 Социология</v>
          </cell>
        </row>
        <row r="1183">
          <cell r="A1183" t="str">
            <v>Тестелец Яков Георгиевич</v>
          </cell>
          <cell r="B1183" t="str">
            <v>45.03.03 Фундаментальная и прикладная лингвистика; 45.03.02 Лингвистика</v>
          </cell>
        </row>
        <row r="1184">
          <cell r="A1184" t="str">
            <v>Тильман Юлия Давидовна</v>
          </cell>
          <cell r="B1184" t="str">
            <v>46.03.02 Документоведение и архивоведение; 44.03.02 Психолого-педагогическое образование; 42.03.05 Медиакоммуникации; 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 37.03.02 Конфликтология; 37.03.01 Психология</v>
          </cell>
        </row>
        <row r="1185">
          <cell r="A1185" t="str">
            <v>Тимофеев Станислав Владимирович</v>
          </cell>
          <cell r="B1185" t="str">
            <v>40.04.01 Юриспруденция</v>
          </cell>
        </row>
        <row r="1186">
          <cell r="A1186" t="str">
            <v>Тимофеева Карина Юрьевна</v>
          </cell>
          <cell r="B1186" t="str">
            <v>45.05.01 Перевод и переводоведение; 45.04.01 Филология</v>
          </cell>
        </row>
        <row r="1187">
          <cell r="A1187" t="str">
            <v>Тимошенко Светлана Петровна</v>
          </cell>
          <cell r="B1187" t="str">
            <v>45.03.03 Фундаментальная и прикладная лингвистика</v>
          </cell>
        </row>
        <row r="1188">
          <cell r="A1188" t="str">
            <v>Тимощук Мария Николаевна</v>
          </cell>
          <cell r="B1188" t="str">
            <v>46.03.01 История; 45.03.01 Филология</v>
          </cell>
        </row>
        <row r="1189">
          <cell r="A1189" t="str">
            <v>Титов Виктор Валериевич</v>
          </cell>
          <cell r="B1189" t="str">
            <v>42.03.05 Медиакоммуникации; 41.03.06 Публичная политика и социальные науки; 37.05.02 Психология служебной деятельности</v>
          </cell>
        </row>
        <row r="1190">
          <cell r="A1190" t="str">
            <v>Титова Наталья Сергеевна</v>
          </cell>
          <cell r="B1190" t="str">
            <v>42.03.05 Медиакоммуникации; 42.03.01 Реклама и связи с общественностью; 38.03.02 Менеджмент</v>
          </cell>
        </row>
        <row r="1191">
          <cell r="A1191" t="str">
            <v>Тиханкина Светлана Анатольевна</v>
          </cell>
          <cell r="B1191" t="str">
            <v>46.04.01 История; 41.04.05 Международные отношения</v>
          </cell>
        </row>
        <row r="1192">
          <cell r="A1192" t="str">
            <v>Тихомиров Никита Вадимович</v>
          </cell>
          <cell r="B1192" t="str">
            <v>46.04.02 Документоведение и архивоведение; 46.03.01 История</v>
          </cell>
        </row>
        <row r="1193">
          <cell r="A1193" t="str">
            <v>Тихомирова Ирина Викторовна</v>
          </cell>
          <cell r="B1193" t="str">
            <v>37.05.02 Психология служебной деятельности; 37.03.02 Конфликтология; 37.03.01 Психология</v>
          </cell>
        </row>
        <row r="1194">
          <cell r="A1194" t="str">
            <v>Ткалич Алексей Иванович</v>
          </cell>
          <cell r="B1194" t="str">
            <v>43.04.02 Туризм; 43.03.03 Гостиничное дело; 43.03.02 Туризм</v>
          </cell>
        </row>
        <row r="1195">
          <cell r="A1195" t="str">
            <v>Ткаченко Дарья Павловна</v>
          </cell>
          <cell r="B1195" t="str">
            <v>37.03.01 Психология</v>
          </cell>
        </row>
        <row r="1196">
          <cell r="A1196" t="str">
            <v>Ткаченко Юлия Витальевна</v>
          </cell>
          <cell r="B1196" t="str">
            <v>45.05.01 Перевод и переводоведение; 45.03.01 Филология</v>
          </cell>
        </row>
        <row r="1197">
          <cell r="A1197" t="str">
            <v>Токарева Александра Леонидовна</v>
          </cell>
          <cell r="B1197" t="str">
            <v>45.05.01 Перевод и переводоведение</v>
          </cell>
        </row>
        <row r="1198">
          <cell r="A1198" t="str">
            <v>Токарева Галина Михайловна</v>
          </cell>
          <cell r="B1198" t="str">
            <v>44.05.01 Педагогика и психология девиантного поведения; 37.05.02 Психология служебной деятельности; 37.05.01 Клиническая психология</v>
          </cell>
        </row>
        <row r="1199">
          <cell r="A1199" t="str">
            <v>Токарева Ирина Николаевна</v>
          </cell>
          <cell r="B1199" t="str">
            <v>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v>
          </cell>
        </row>
        <row r="1200">
          <cell r="A1200" t="str">
            <v>Топорова Анна Владимировна</v>
          </cell>
          <cell r="B1200" t="str">
            <v>46.03.01 История; 45.05.01 Перевод и переводоведение; 45.03.01 Филология</v>
          </cell>
        </row>
        <row r="1201">
          <cell r="A1201" t="str">
            <v>Торгашев Роман Евгеньевич</v>
          </cell>
          <cell r="B1201" t="str">
            <v>38.03.04 Государственное и муниципальное управление</v>
          </cell>
        </row>
        <row r="1202">
          <cell r="A1202" t="str">
            <v>Торшилов Дмитрий Олегович</v>
          </cell>
          <cell r="B1202" t="str">
            <v>46.03.01 История; 45.03.01 Филология</v>
          </cell>
        </row>
        <row r="1203">
          <cell r="A1203" t="str">
            <v>Тохтарова Валерия Сергеевна</v>
          </cell>
          <cell r="B1203" t="str">
            <v>44.04.02 Психолого-педагогическое образование; 38.03.03 Управление персоналом; 37.05.02 Психология служебной деятельности; 37.05.01 Клиническая психология; 37.03.01 Психология</v>
          </cell>
        </row>
        <row r="1204">
          <cell r="A1204" t="str">
            <v>Тощенко Жан Терентьевич</v>
          </cell>
          <cell r="B1204" t="str">
            <v>39.03.01 Социология; 38.03.04 Государственное и муниципальное управление</v>
          </cell>
        </row>
        <row r="1205">
          <cell r="A1205" t="str">
            <v>Третьякова Анастасия Игоревна</v>
          </cell>
          <cell r="B1205" t="str">
            <v>45.03.04 Интеллектуальные системы в гуманитарной сфере</v>
          </cell>
        </row>
        <row r="1206">
          <cell r="A1206" t="str">
            <v>Трипадуш Татьяна Сергеевна</v>
          </cell>
          <cell r="B1206" t="str">
            <v>42.03.01 Реклама и связи с общественностью</v>
          </cell>
        </row>
        <row r="1207">
          <cell r="A1207" t="str">
            <v>Троицкая Надежда Николаевна</v>
          </cell>
          <cell r="B1207" t="str">
            <v>46.03.01 История; 45.03.02 Лингвистика; 43.03.03 Гостиничное дело; 41.03.05 Международные отношения; 41.03.04 Политология; 41.03.01 Зарубежное регионоведение; 38.03.02 Менеджмент</v>
          </cell>
        </row>
        <row r="1208">
          <cell r="A1208" t="str">
            <v>Троицкий Юрий Львович</v>
          </cell>
          <cell r="B1208" t="str">
            <v>46.04.01 История</v>
          </cell>
        </row>
        <row r="1209">
          <cell r="A1209" t="str">
            <v>Трубина Ольга Борисовна</v>
          </cell>
          <cell r="B1209" t="str">
            <v>45.05.01 Перевод и переводоведение; 45.03.04 Интеллектуальные системы в гуманитарной сфере; 45.03.01 Филология</v>
          </cell>
        </row>
        <row r="1210">
          <cell r="A1210" t="str">
            <v>Трухачев Вадим Вадимович</v>
          </cell>
          <cell r="B1210" t="str">
            <v>41.04.05 Международные отношения; 41.04.01 Зарубежное регионоведение; 41.03.05 Международные отношения; 41.03.01 Зарубежное регионоведение</v>
          </cell>
        </row>
        <row r="1211">
          <cell r="A1211" t="str">
            <v>Трушкина Екатерина Юрьевна</v>
          </cell>
          <cell r="B1211" t="str">
            <v>51.04.01 Культурология</v>
          </cell>
        </row>
        <row r="1212">
          <cell r="A1212" t="str">
            <v>Трынкина Дарья Александровна</v>
          </cell>
          <cell r="B1212" t="str">
            <v>46.03.03 Антропология и этнология; 46.03.01 История</v>
          </cell>
        </row>
        <row r="1213">
          <cell r="A1213" t="str">
            <v>Тугарева Елена Валентиновна</v>
          </cell>
          <cell r="B1213" t="str">
            <v>45.03.03 Фундаментальная и прикладная лингвистика</v>
          </cell>
        </row>
        <row r="1214">
          <cell r="A1214" t="str">
            <v>Тульнова Маргарита Афанасьевна</v>
          </cell>
          <cell r="B1214" t="str">
            <v>45.05.01 Перевод и переводоведение; 45.03.01 Филология</v>
          </cell>
        </row>
        <row r="1215">
          <cell r="A1215" t="str">
            <v>Тульчинский Игорь Борисович</v>
          </cell>
          <cell r="B1215" t="str">
            <v>45.03.03 Фундаментальная и прикладная лингвистика</v>
          </cell>
        </row>
        <row r="1216">
          <cell r="A1216" t="str">
            <v>Тумакова Елена Вадимовна</v>
          </cell>
          <cell r="B1216" t="str">
            <v>51.03.01 Культурология; 50.03.03 История искусств; 47.03.01 Философия; 45.03.01 Филология; 44.03.02 Психолого-педагогическое образование; 39.03.01 Социология</v>
          </cell>
        </row>
        <row r="1217">
          <cell r="A1217" t="str">
            <v>Туркин Дмитрий Дмитриевич</v>
          </cell>
          <cell r="B1217" t="str">
            <v>54.03.01 Дизайн</v>
          </cell>
        </row>
        <row r="1218">
          <cell r="A1218" t="str">
            <v>Туторский Андрей Владимирович</v>
          </cell>
          <cell r="B1218" t="str">
            <v>46.03.03 Антропология и этнология</v>
          </cell>
        </row>
        <row r="1219">
          <cell r="A1219" t="str">
            <v>Тюпа Валерий Игоревич</v>
          </cell>
          <cell r="B1219" t="str">
            <v>45.03.01 Филология</v>
          </cell>
        </row>
        <row r="1220">
          <cell r="A1220" t="str">
            <v>Тютрина Вероника Валентиновна</v>
          </cell>
          <cell r="B1220" t="str">
            <v>58.03.01 Востоковедение и африканистика</v>
          </cell>
        </row>
        <row r="1221">
          <cell r="A1221" t="str">
            <v>Уланов Филипп Игоревич</v>
          </cell>
          <cell r="B1221" t="str">
            <v>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v>
          </cell>
        </row>
        <row r="1222">
          <cell r="A1222" t="str">
            <v>Ульянов Виталий Павлович</v>
          </cell>
          <cell r="B1222" t="str">
            <v>45.05.01 Перевод и переводоведение</v>
          </cell>
        </row>
        <row r="1223">
          <cell r="A1223" t="str">
            <v>Ульянов Владимир Васильевич</v>
          </cell>
          <cell r="B1223" t="str">
            <v>38.03.01 Экономика</v>
          </cell>
        </row>
        <row r="1224">
          <cell r="A1224" t="str">
            <v>Ульянцева Софья Эдуардовна</v>
          </cell>
          <cell r="B1224" t="str">
            <v>46.03.02 Документоведение и архивоведение</v>
          </cell>
        </row>
        <row r="1225">
          <cell r="A1225" t="str">
            <v>Уманская Жанна Владимировна</v>
          </cell>
          <cell r="B1225" t="str">
            <v>51.03.01 Культурология; 46.04.02 Документоведение и архивоведение</v>
          </cell>
        </row>
        <row r="1226">
          <cell r="A1226" t="str">
            <v>Умарканова Светлана Жавфаровна</v>
          </cell>
          <cell r="B1226" t="str">
            <v>46.03.01 История; 41.03.06 Публичная политика и социальные науки; 41.03.05 Международные отношения; 41.03.04 Политология; 41.03.01 Зарубежное регионоведение</v>
          </cell>
        </row>
        <row r="1227">
          <cell r="A1227" t="str">
            <v>Уразалиева Гульшат Кулумжановна</v>
          </cell>
          <cell r="B1227" t="str">
            <v>46.03.03 Антропология и этнология; 39.03.01 Социология; 37.05.02 Психология служебной деятельности; 37.05.01 Клиническая психология</v>
          </cell>
        </row>
        <row r="1228">
          <cell r="A1228" t="str">
            <v>Урсул Кристина Витальевна</v>
          </cell>
          <cell r="B1228" t="str">
            <v>45.05.01 Перевод и переводоведение; 45.03.01 Филология</v>
          </cell>
        </row>
        <row r="1229">
          <cell r="A1229" t="str">
            <v>Урысон Елена Владимировна</v>
          </cell>
          <cell r="B1229" t="str">
            <v>45.04.02 Лингвистика</v>
          </cell>
        </row>
        <row r="1230">
          <cell r="A1230" t="str">
            <v>Усачев Андрей Сергеевич</v>
          </cell>
          <cell r="B1230" t="str">
            <v>58.04.01 Востоковедение и африканистика; 46.03.01 История; 41.04.06 Публичная политика</v>
          </cell>
        </row>
        <row r="1231">
          <cell r="A1231" t="str">
            <v>Усенко Анна Борисовна</v>
          </cell>
          <cell r="B1231" t="str">
            <v>37.05.01 Клиническая психология</v>
          </cell>
        </row>
        <row r="1232">
          <cell r="A1232" t="str">
            <v>Усманова Лариса Рафаэлевна</v>
          </cell>
          <cell r="B1232" t="str">
            <v>47.03.01 Философия</v>
          </cell>
        </row>
        <row r="1233">
          <cell r="A1233" t="str">
            <v>Уткина Лариса Николаевна</v>
          </cell>
          <cell r="B1233" t="str">
            <v>45.05.01 Перевод и переводоведение; 45.03.01 Филология</v>
          </cell>
        </row>
        <row r="1234">
          <cell r="A1234" t="str">
            <v>Ушенина Яна Анатольевна</v>
          </cell>
          <cell r="B1234" t="str">
            <v>50.03.01 Искусства и гуманитарные науки; 46.03.01 История; 45.03.01 Филология</v>
          </cell>
        </row>
        <row r="1235">
          <cell r="A1235" t="str">
            <v>Фадеев Артем Александрович</v>
          </cell>
          <cell r="B1235" t="str">
            <v>46.03.02 Документоведение и архивоведение</v>
          </cell>
        </row>
        <row r="1236">
          <cell r="A1236" t="str">
            <v>Фазлуллин Сергей Маратович</v>
          </cell>
          <cell r="B1236" t="str">
            <v>51.03.04 Музеология и охрана объектов культурного и природного наследия; 50.03.03 История искусств</v>
          </cell>
        </row>
        <row r="1237">
          <cell r="A1237" t="str">
            <v>Фандо Роман Алексеевич</v>
          </cell>
          <cell r="B1237" t="str">
            <v>46.04.01 История; 46.03.02 Документоведение и архивоведение</v>
          </cell>
        </row>
        <row r="1238">
          <cell r="A1238" t="str">
            <v>Фатеева Анна Александровна</v>
          </cell>
          <cell r="B1238" t="str">
            <v>45.05.01 Перевод и переводоведение; 45.03.01 Филология</v>
          </cell>
        </row>
        <row r="1239">
          <cell r="A1239" t="str">
            <v>Фатхулина Галия Гализяновна</v>
          </cell>
          <cell r="B1239" t="str">
            <v>42.03.01 Реклама и связи с общественностью</v>
          </cell>
        </row>
        <row r="1240">
          <cell r="A1240" t="str">
            <v>Федонников Никита Александрович</v>
          </cell>
          <cell r="B1240" t="str">
            <v>51.03.01 Культурология; 46.03.01 История</v>
          </cell>
        </row>
        <row r="1241">
          <cell r="A1241" t="str">
            <v>Федорова Виктория Игоревна</v>
          </cell>
          <cell r="B1241" t="str">
            <v>46.04.01 История</v>
          </cell>
        </row>
        <row r="1242">
          <cell r="A1242" t="str">
            <v>Федорова Людмила Львовна</v>
          </cell>
          <cell r="B1242" t="str">
            <v>45.05.01 Перевод и переводоведение; 45.04.02 Лингвистика; 45.03.03 Фундаментальная и прикладная лингвистика; 45.03.02 Лингвистика; 45.03.01 Филология</v>
          </cell>
        </row>
        <row r="1243">
          <cell r="A1243" t="str">
            <v>Федорова Наталия Викторовна</v>
          </cell>
          <cell r="B1243" t="str">
            <v>54.03.01 Дизайн</v>
          </cell>
        </row>
        <row r="1244">
          <cell r="A1244" t="str">
            <v>Федотова Ольга Владимировна</v>
          </cell>
          <cell r="B1244" t="str">
            <v>58.03.01 Востоковедение и африканистика; 43.03.03 Гостиничное дело; 41.03.05 Международные отношения; 41.03.04 Политология; 41.03.01 Зарубежное регионоведение</v>
          </cell>
        </row>
        <row r="1245">
          <cell r="A1245" t="str">
            <v>Фейтуллаева Дарья Романовна</v>
          </cell>
          <cell r="B1245" t="str">
            <v>37.05.02 Психология служебной деятельности; 37.05.01 Клиническая психология</v>
          </cell>
        </row>
        <row r="1246">
          <cell r="A1246" t="str">
            <v>Фельдман Владислав Валерьевич</v>
          </cell>
          <cell r="B1246" t="str">
            <v>42.03.05 Медиакоммуникации</v>
          </cell>
        </row>
        <row r="1247">
          <cell r="A1247" t="str">
            <v>Фельдман Давид Маркович</v>
          </cell>
          <cell r="B1247" t="str">
            <v>42.03.02 Журналистика</v>
          </cell>
        </row>
        <row r="1248">
          <cell r="A1248" t="str">
            <v>Ферубко Анна Викторовна</v>
          </cell>
          <cell r="B1248"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1249">
          <cell r="A1249" t="str">
            <v>Фетисова Юлия Сергеевна</v>
          </cell>
          <cell r="B1249" t="str">
            <v>45.05.01 Перевод и переводоведение; 45.03.01 Филология</v>
          </cell>
        </row>
        <row r="1250">
          <cell r="A1250" t="str">
            <v>Фивейская Анастасия Васильевна</v>
          </cell>
          <cell r="B1250" t="str">
            <v>45.03.03 Фундаментальная и прикладная лингвистика</v>
          </cell>
        </row>
        <row r="1251">
          <cell r="A1251" t="str">
            <v>Филатова Екатерина Алексеевна</v>
          </cell>
          <cell r="B1251" t="str">
            <v>45.05.01 Перевод и переводоведение; 45.04.01 Филология</v>
          </cell>
        </row>
        <row r="1252">
          <cell r="A1252" t="str">
            <v>Филин Никита Александрович</v>
          </cell>
          <cell r="B1252" t="str">
            <v>58.03.01 Востоковедение и африканистика</v>
          </cell>
        </row>
        <row r="1253">
          <cell r="A1253" t="str">
            <v>Филина Ирина Владимировна</v>
          </cell>
          <cell r="B1253" t="str">
            <v>42.03.02 Журналистика</v>
          </cell>
        </row>
        <row r="1254">
          <cell r="A1254" t="str">
            <v>Филиппов Григорий Алексеевич</v>
          </cell>
          <cell r="B1254" t="str">
            <v>45.03.01 Филология</v>
          </cell>
        </row>
        <row r="1255">
          <cell r="A1255" t="str">
            <v>Филиппов Игорь Святославович</v>
          </cell>
          <cell r="B1255" t="str">
            <v>41.03.01 Зарубежное регионоведение</v>
          </cell>
        </row>
        <row r="1256">
          <cell r="A1256" t="str">
            <v>Филиппов Сергей Михайлович</v>
          </cell>
          <cell r="B1256" t="str">
            <v>45.03.03 Фундаментальная и прикладная лингвистика</v>
          </cell>
        </row>
        <row r="1257">
          <cell r="A1257" t="str">
            <v>Финн Виктор Константинович</v>
          </cell>
          <cell r="B1257" t="str">
            <v>45.04.04 Интеллектуальные системы в гуманитарной среде; 45.03.04 Интеллектуальные системы в гуманитарной сфере</v>
          </cell>
        </row>
        <row r="1258">
          <cell r="A1258" t="str">
            <v>Фирсова Ирина Анатольевна</v>
          </cell>
          <cell r="B1258" t="str">
            <v>42.03.01 Реклама и связи с общественностью</v>
          </cell>
        </row>
        <row r="1259">
          <cell r="A1259" t="str">
            <v>Фортыгина Екатерина Андреевна</v>
          </cell>
          <cell r="B1259" t="str">
            <v>41.03.05 Международные отношения; 41.03.01 Зарубежное регионоведение</v>
          </cell>
        </row>
        <row r="1260">
          <cell r="A1260" t="str">
            <v>Фролова Людмила Валерьевна</v>
          </cell>
          <cell r="B1260" t="str">
            <v>50.03.03 История искусств</v>
          </cell>
        </row>
        <row r="1261">
          <cell r="A1261" t="str">
            <v>Фурсова Екатерина Борисовна</v>
          </cell>
          <cell r="B1261" t="str">
            <v>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v>
          </cell>
        </row>
        <row r="1262">
          <cell r="A1262" t="str">
            <v>Хаботько Никита Андреевич</v>
          </cell>
          <cell r="B1262" t="str">
            <v>43.04.02 Туризм; 43.03.03 Гостиничное дело; 43.03.02 Туризм; 42.04.01 Реклама и связи с общественностью</v>
          </cell>
        </row>
        <row r="1263">
          <cell r="A1263" t="str">
            <v>Хавкин Борис Львович</v>
          </cell>
          <cell r="B1263" t="str">
            <v>46.03.01 История; 41.04.05 Международные отношения; 41.03.06 Публичная политика и социальные науки</v>
          </cell>
        </row>
        <row r="1264">
          <cell r="A1264" t="str">
            <v>Хазанова Маргарита Игоревна</v>
          </cell>
          <cell r="B1264" t="str">
            <v>45.03.01 Филология</v>
          </cell>
        </row>
        <row r="1265">
          <cell r="A1265" t="str">
            <v>Хаимова Виолетта Михайловна</v>
          </cell>
          <cell r="B1265" t="str">
            <v>45.05.01 Перевод и переводоведение; 45.03.02 Лингвистика</v>
          </cell>
        </row>
        <row r="1266">
          <cell r="A1266" t="str">
            <v>Халилова Людмила Ахтемовна</v>
          </cell>
          <cell r="B1266" t="str">
            <v>41.03.06 Публичная политика и социальные науки; 41.03.05 Международные отношения; 41.03.04 Политология; 41.03.01 Зарубежное регионоведение</v>
          </cell>
        </row>
        <row r="1267">
          <cell r="A1267" t="str">
            <v>Ханбалаева Сабина Низамиевна</v>
          </cell>
          <cell r="B1267" t="str">
            <v>46.03.01 История; 45.03.01 Филология</v>
          </cell>
        </row>
        <row r="1268">
          <cell r="A1268" t="str">
            <v>Ханова Ирина Евгеньевна</v>
          </cell>
          <cell r="B1268" t="str">
            <v>46.04.01 История; 41.03.06 Публичная политика и социальные науки; 41.03.05 Международные отношения</v>
          </cell>
        </row>
        <row r="1269">
          <cell r="A1269" t="str">
            <v>Харитонова Анастасия Александровна</v>
          </cell>
          <cell r="B1269" t="str">
            <v>38.03.02 Менеджмент</v>
          </cell>
        </row>
        <row r="1270">
          <cell r="A1270" t="str">
            <v>Хассан Деван Мехеди</v>
          </cell>
          <cell r="B1270" t="str">
            <v>42.03.01 Реклама и связи с общественностью</v>
          </cell>
        </row>
        <row r="1271">
          <cell r="A1271" t="str">
            <v>Хахалкина Анастасия Николаевна</v>
          </cell>
          <cell r="B1271" t="str">
            <v>50.03.01 Искусства и гуманитарные науки; 45.03.01 Филология</v>
          </cell>
        </row>
        <row r="1272">
          <cell r="A1272" t="str">
            <v>Хахичев Сергей Владимирович</v>
          </cell>
          <cell r="B1272" t="str">
            <v>39.04.01 Социология</v>
          </cell>
        </row>
        <row r="1273">
          <cell r="A1273" t="str">
            <v>Хачатрян Сона Вардкеси</v>
          </cell>
          <cell r="B1273" t="str">
            <v>42.03.01 Реклама и связи с общественностью</v>
          </cell>
        </row>
        <row r="1274">
          <cell r="A1274" t="str">
            <v>Хетагуров Тамерлан Махарбекович</v>
          </cell>
          <cell r="B1274" t="str">
            <v>40.03.01 Юриспруденция; 38.03.04 Государственное и муниципальное управление</v>
          </cell>
        </row>
        <row r="1275">
          <cell r="A1275" t="str">
            <v>Химина Нина Ивановна</v>
          </cell>
          <cell r="B1275" t="str">
            <v>46.04.01 История; 46.03.02 Документоведение и архивоведение; 46.03.01 История</v>
          </cell>
        </row>
        <row r="1276">
          <cell r="A1276" t="str">
            <v>Хирова Анна Ивановна</v>
          </cell>
          <cell r="B1276" t="str">
            <v>46.03.02 Документоведение и архивоведение; 41.03.06 Публичная политика и социальные науки</v>
          </cell>
        </row>
        <row r="1277">
          <cell r="A1277" t="str">
            <v>Хлопов Олег Анатольевич</v>
          </cell>
          <cell r="B1277" t="str">
            <v>41.04.01 Зарубежное регионоведение; 41.03.05 Международные отношения; 41.03.01 Зарубежное регионоведение</v>
          </cell>
        </row>
        <row r="1278">
          <cell r="A1278" t="str">
            <v>Хлучина Татьяна Алексеевна</v>
          </cell>
          <cell r="B1278" t="str">
            <v>44.03.02 Психолого-педагогическое образование; 37.05.02 Психология служебной деятельности; 37.03.02 Конфликтология; 37.03.01 Психология</v>
          </cell>
        </row>
        <row r="1279">
          <cell r="A1279" t="str">
            <v>Ходенков Олег Александрович</v>
          </cell>
          <cell r="B1279" t="str">
            <v>42.03.02 Журналистика</v>
          </cell>
        </row>
        <row r="1280">
          <cell r="A1280" t="str">
            <v>Хорева Лариса Георгиевна</v>
          </cell>
          <cell r="B1280" t="str">
            <v>50.03.01 Искусства и гуманитарные науки; 46.03.01 История; 45.03.01 Филология</v>
          </cell>
        </row>
        <row r="1281">
          <cell r="A1281" t="str">
            <v>Хорошилов Дмитрий Александрович</v>
          </cell>
          <cell r="B1281" t="str">
            <v>37.05.02 Психология служебной деятельности; 37.04.01 Психология</v>
          </cell>
        </row>
        <row r="1282">
          <cell r="A1282" t="str">
            <v>Хорхордина Татьяна Иннокентьевна</v>
          </cell>
          <cell r="B1282" t="str">
            <v>46.04.02 Документоведение и архивоведение; 46.04.01 История; 46.03.02 Документоведение и архивоведение; 46.03.01 История</v>
          </cell>
        </row>
        <row r="1283">
          <cell r="A1283" t="str">
            <v>Хохлов Андрей Анатольевич</v>
          </cell>
          <cell r="B1283" t="str">
            <v>42.03.01 Реклама и связи с общественностью; 39.03.01 Социология</v>
          </cell>
        </row>
        <row r="1284">
          <cell r="A1284" t="str">
            <v>Хохрякова Сандра Альгимантасовна</v>
          </cell>
          <cell r="B1284" t="str">
            <v>46.03.01 История</v>
          </cell>
        </row>
        <row r="1285">
          <cell r="A1285" t="str">
            <v>Хрипкова Елена Авенировна</v>
          </cell>
          <cell r="B1285" t="str">
            <v>54.03.01 Дизайн; 50.03.03 История искусств</v>
          </cell>
        </row>
        <row r="1286">
          <cell r="A1286" t="str">
            <v>Христофоров Василий Степанович</v>
          </cell>
          <cell r="B1286" t="str">
            <v>41.03.05 Международные отношения; 41.03.01 Зарубежное регионоведение</v>
          </cell>
        </row>
        <row r="1287">
          <cell r="A1287" t="str">
            <v>Христофорова Ольга Борисовна</v>
          </cell>
          <cell r="B1287" t="str">
            <v>46.03.03 Антропология и этнология; 45.04.01 Филология</v>
          </cell>
        </row>
        <row r="1288">
          <cell r="A1288" t="str">
            <v>Худин Кирилл Станиславович</v>
          </cell>
          <cell r="B1288" t="str">
            <v>46.03.02 Документоведение и архивоведение; 46.03.01 История</v>
          </cell>
        </row>
        <row r="1289">
          <cell r="A1289" t="str">
            <v>Хузеева Гузелия Рифкатовна</v>
          </cell>
          <cell r="B1289" t="str">
            <v>44.05.01 Педагогика и психология девиантного поведения; 37.05.02 Психология служебной деятельности; 37.05.01 Клиническая психология; 37.03.01 Психология</v>
          </cell>
        </row>
        <row r="1290">
          <cell r="A1290" t="str">
            <v>Цао Аида Батырбековна</v>
          </cell>
          <cell r="B1290" t="str">
            <v>58.03.01 Востоковедение и африканистика</v>
          </cell>
        </row>
        <row r="1291">
          <cell r="A1291" t="str">
            <v>Цапко Мирослава Сергеевна</v>
          </cell>
          <cell r="B1291" t="str">
            <v>39.03.01 Социология</v>
          </cell>
        </row>
        <row r="1292">
          <cell r="A1292" t="str">
            <v>Царёв Владимир Андреевич</v>
          </cell>
          <cell r="B1292" t="str">
            <v>45.03.01 Филология</v>
          </cell>
        </row>
        <row r="1293">
          <cell r="A1293" t="str">
            <v>Цветков Владислав Алексеевич</v>
          </cell>
          <cell r="B1293" t="str">
            <v>40.03.01 Юриспруденция</v>
          </cell>
        </row>
        <row r="1294">
          <cell r="A1294" t="str">
            <v>Цветкова Галина Александровна</v>
          </cell>
          <cell r="B1294" t="str">
            <v>39.03.01 Социология</v>
          </cell>
        </row>
        <row r="1295">
          <cell r="A1295" t="str">
            <v>Цветкова Софья Александровна</v>
          </cell>
          <cell r="B1295" t="str">
            <v>58.03.01 Востоковедение и африканистика; 46.03.01 История; 41.04.01 Зарубежное регионоведение; 41.03.05 Международные отношения; 41.03.04 Политология; 41.03.02 Регионоведение России; 41.03.01 Зарубежное регионоведение</v>
          </cell>
        </row>
        <row r="1296">
          <cell r="A1296" t="str">
            <v>Цимбаев Константин Николаевич</v>
          </cell>
          <cell r="B1296" t="str">
            <v>46.04.01 История; 45.03.01 Филология; 41.04.06 Публичная политика</v>
          </cell>
        </row>
        <row r="1297">
          <cell r="A1297" t="str">
            <v>Цыбикова Дарима Гомбожаповна</v>
          </cell>
          <cell r="B1297" t="str">
            <v>39.03.01 Социология</v>
          </cell>
        </row>
        <row r="1298">
          <cell r="A1298" t="str">
            <v>Цыгановкин Владимир Анатольевич</v>
          </cell>
          <cell r="B1298" t="str">
            <v>58.03.01 Востоковедение и африканистика; 54.03.01 Дизайн; 51.03.01 Культурология; 46.03.03 Антропология и этнология; 46.03.02 Документоведение и архивоведение; 46.03.01 История; 45.03.04 Интеллектуальные системы в гуманитарной сфере;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v>
          </cell>
        </row>
        <row r="1299">
          <cell r="A1299" t="str">
            <v>Цыплаков Сергей Сергеевич</v>
          </cell>
          <cell r="B1299" t="str">
            <v>41.03.01 Зарубежное регионоведение</v>
          </cell>
        </row>
        <row r="1300">
          <cell r="A1300" t="str">
            <v>Чавыкина Мария Александровна</v>
          </cell>
          <cell r="B1300" t="str">
            <v>38.03.01 Экономика</v>
          </cell>
        </row>
        <row r="1301">
          <cell r="A1301" t="str">
            <v>Чага Александра Валерьевна</v>
          </cell>
          <cell r="B1301" t="str">
            <v>45.03.03 Фундаментальная и прикладная лингвистика</v>
          </cell>
        </row>
        <row r="1302">
          <cell r="A1302" t="str">
            <v>Чанхиева Фарида Юсуповна</v>
          </cell>
          <cell r="B1302" t="str">
            <v>41.03.05 Международные отношения</v>
          </cell>
        </row>
        <row r="1303">
          <cell r="A1303" t="str">
            <v>Чапанов Ахмед Курейшевич</v>
          </cell>
          <cell r="B1303" t="str">
            <v>46.03.02 Документоведение и архивоведение</v>
          </cell>
        </row>
        <row r="1304">
          <cell r="A1304" t="str">
            <v>Чаппотин Арангурен Сусанна</v>
          </cell>
          <cell r="B1304" t="str">
            <v>43.03.02 Туризм</v>
          </cell>
        </row>
        <row r="1305">
          <cell r="A1305" t="str">
            <v>Часовская Людмила Александровна</v>
          </cell>
          <cell r="B1305" t="str">
            <v>42.03.01 Реклама и связи с общественностью; 39.03.01 Социология</v>
          </cell>
        </row>
        <row r="1306">
          <cell r="A1306" t="str">
            <v>Чеботарева Инна Васильевна</v>
          </cell>
          <cell r="B1306" t="str">
            <v>44.04.02 Психолого-педагогическое образование; 42.03.02 Журналистика</v>
          </cell>
        </row>
        <row r="1307">
          <cell r="A1307" t="str">
            <v>Челестре Джованни</v>
          </cell>
          <cell r="B1307" t="str">
            <v>46.03.01 История; 45.03.01 Филология</v>
          </cell>
        </row>
        <row r="1308">
          <cell r="A1308" t="str">
            <v>Челышева Ирина Игоревна</v>
          </cell>
          <cell r="B1308" t="str">
            <v>45.05.01 Перевод и переводоведение; 45.03.01 Филология</v>
          </cell>
        </row>
        <row r="1309">
          <cell r="A1309" t="str">
            <v>Челышева Марина Валерьевна</v>
          </cell>
          <cell r="B1309" t="str">
            <v>37.05.01 Клиническая психология</v>
          </cell>
        </row>
        <row r="1310">
          <cell r="A1310" t="str">
            <v>Чепель Сергей Львович</v>
          </cell>
          <cell r="B1310" t="str">
            <v>41.03.05 Международные отношения; 41.03.04 Политология; 41.03.01 Зарубежное регионоведение</v>
          </cell>
        </row>
        <row r="1311">
          <cell r="A1311" t="str">
            <v>Черванёва Виктория Алексеевна</v>
          </cell>
          <cell r="B1311" t="str">
            <v>45.04.01 Филология</v>
          </cell>
        </row>
        <row r="1312">
          <cell r="A1312" t="str">
            <v>Червякова Лариса Валерьевна</v>
          </cell>
          <cell r="B1312" t="str">
            <v>42.03.01 Реклама и связи с общественностью</v>
          </cell>
        </row>
        <row r="1313">
          <cell r="A1313" t="str">
            <v>Черкаева Ольга Евгеньевна</v>
          </cell>
          <cell r="B1313" t="str">
            <v>51.04.04 Музеология и охрана объектов культурного и природного наследия; 50.03.03 История искусств</v>
          </cell>
        </row>
        <row r="1314">
          <cell r="A1314" t="str">
            <v>Чернавин Георгий Игоревич</v>
          </cell>
          <cell r="B1314" t="str">
            <v>47.03.01 Философия</v>
          </cell>
        </row>
        <row r="1315">
          <cell r="A1315" t="str">
            <v>Черная Маргарита Альбертовна</v>
          </cell>
          <cell r="B1315" t="str">
            <v>42.03.01 Реклама и связи с общественностью</v>
          </cell>
        </row>
        <row r="1316">
          <cell r="A1316" t="str">
            <v>Черненко Виктория Викторовна</v>
          </cell>
          <cell r="B1316" t="str">
            <v>50.03.03 История искусств</v>
          </cell>
        </row>
        <row r="1317">
          <cell r="A1317" t="str">
            <v>Черникина Елена Владимировна</v>
          </cell>
          <cell r="B1317" t="str">
            <v>38.03.01 Экономика</v>
          </cell>
        </row>
        <row r="1318">
          <cell r="A1318" t="str">
            <v>Чернов Кирилл Александрович</v>
          </cell>
          <cell r="B1318" t="str">
            <v>58.03.01 Востоковедение и африканистика; 46.03.02 Документоведение и архивоведение; 46.03.01 История; 45.05.01 Перевод и переводоведение; 45.03.01 Филология; 41.03.06 Публичная политика и социальные науки; 37.03.02 Конфликтология; 10.03.01 Информационная безопасность; 09.03.03 Прикладная информатика; 01.03.04 Прикладная математика</v>
          </cell>
        </row>
        <row r="1319">
          <cell r="A1319" t="str">
            <v>Чернова Марина Александровна</v>
          </cell>
          <cell r="B1319" t="str">
            <v>42.03.01 Реклама и связи с общественностью</v>
          </cell>
        </row>
        <row r="1320">
          <cell r="A1320" t="str">
            <v>Черный Валентин Дмитриевич</v>
          </cell>
          <cell r="B1320" t="str">
            <v>54.03.01 Дизайн; 50.03.03 История искусств</v>
          </cell>
        </row>
        <row r="1321">
          <cell r="A1321" t="str">
            <v>Черных Инна Николаевна</v>
          </cell>
          <cell r="B1321" t="str">
            <v>38.03.02 Менеджмент</v>
          </cell>
        </row>
        <row r="1322">
          <cell r="A1322" t="str">
            <v>Чжан Жуй</v>
          </cell>
          <cell r="B1322" t="str">
            <v>45.05.01 Перевод и переводоведение; 41.03.05 Международные отношения</v>
          </cell>
        </row>
        <row r="1323">
          <cell r="A1323" t="str">
            <v>Чижова Карина Игоревна</v>
          </cell>
          <cell r="B1323" t="str">
            <v>44.03.02 Психолого-педагогическое образование; 37.05.02 Психология служебной деятельности; 37.05.01 Клиническая психология; 37.04.01 Психология</v>
          </cell>
        </row>
        <row r="1324">
          <cell r="A1324" t="str">
            <v>Чиркова Елена Николаевна</v>
          </cell>
          <cell r="B1324" t="str">
            <v>45.03.02 Лингвистика</v>
          </cell>
        </row>
        <row r="1325">
          <cell r="A1325" t="str">
            <v>Чирскова Ирина Михайловна</v>
          </cell>
          <cell r="B1325" t="str">
            <v>51.03.01 Культурология</v>
          </cell>
        </row>
        <row r="1326">
          <cell r="A1326" t="str">
            <v>Чистяков Петр Георгиевич</v>
          </cell>
          <cell r="B1326" t="str">
            <v>48.03.01 Теология; 47.03.03 Религиоведение</v>
          </cell>
        </row>
        <row r="1327">
          <cell r="A1327" t="str">
            <v>Чистякова Ксения Анатольевна</v>
          </cell>
          <cell r="B1327" t="str">
            <v>38.04.02 Менеджмент; 38.03.04 Государственное и муниципальное управление; 38.03.03 Управление персоналом; 38.03.02 Менеджмент; 10.03.01 Информационная безопасность; 09.03.03 Прикладная информатика; 01.03.04 Прикладная математика</v>
          </cell>
        </row>
        <row r="1328">
          <cell r="A1328" t="str">
            <v>Чичуга Марина Алексеевна</v>
          </cell>
          <cell r="B1328" t="str">
            <v>46.03.02 Документоведение и архивоведение</v>
          </cell>
        </row>
        <row r="1329">
          <cell r="A1329" t="str">
            <v>Чубукова Дарья Геннадьевна</v>
          </cell>
          <cell r="B1329" t="str">
            <v>46.03.03 Антропология и этнология</v>
          </cell>
        </row>
        <row r="1330">
          <cell r="A1330" t="str">
            <v>Чудецкая Анна Юрьевна</v>
          </cell>
          <cell r="B1330" t="str">
            <v>50.03.03 История искусств</v>
          </cell>
        </row>
        <row r="1331">
          <cell r="A1331" t="str">
            <v>Чуняев Андрей Михайлович</v>
          </cell>
          <cell r="B1331" t="str">
            <v>58.03.01 Востоковедение и африканистика</v>
          </cell>
        </row>
        <row r="1332">
          <cell r="A1332" t="str">
            <v>Чурсина Анна Вадимовна</v>
          </cell>
          <cell r="B1332" t="str">
            <v>39.03.01 Социология</v>
          </cell>
        </row>
        <row r="1333">
          <cell r="A1333" t="str">
            <v>Шабат Георгий Борисович</v>
          </cell>
          <cell r="B1333" t="str">
            <v>45.03.03 Фундаментальная и прикладная лингвистика; 45.03.02 Лингвистика; 37.03.01 Психология</v>
          </cell>
        </row>
        <row r="1334">
          <cell r="A1334" t="str">
            <v>Шабельников Виталий Константинович</v>
          </cell>
          <cell r="B1334" t="str">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ell>
        </row>
        <row r="1335">
          <cell r="A1335" t="str">
            <v>Шабуров Николай Витальевич</v>
          </cell>
          <cell r="B1335" t="str">
            <v>48.03.01 Теология; 47.03.03 Религиоведение</v>
          </cell>
        </row>
        <row r="1336">
          <cell r="A1336" t="str">
            <v>Шайтанов Игорь Олегович</v>
          </cell>
          <cell r="B1336" t="str">
            <v>46.03.01 История; 45.03.01 Филология</v>
          </cell>
        </row>
        <row r="1337">
          <cell r="A1337" t="str">
            <v>Шайтура Алексей Сергеевич</v>
          </cell>
          <cell r="B1337" t="str">
            <v>09.03.03 Прикладная информатика</v>
          </cell>
        </row>
        <row r="1338">
          <cell r="A1338" t="str">
            <v>Шамсутдинова Марина Райхановна</v>
          </cell>
          <cell r="B1338" t="str">
            <v>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v>
          </cell>
        </row>
        <row r="1339">
          <cell r="A1339" t="str">
            <v>Шамсутдинова Элеонора Рустэмовна</v>
          </cell>
          <cell r="B1339" t="str">
            <v>42.03.05 Медиакоммуникации; 42.03.01 Реклама и связи с общественностью; 38.03.04 Государственное и муниципальное управление</v>
          </cell>
        </row>
        <row r="1340">
          <cell r="A1340" t="str">
            <v>Шапиро Бэлла Львовна</v>
          </cell>
          <cell r="B1340" t="str">
            <v>51.03.04 Музеология и охрана объектов культурного и природного наследия</v>
          </cell>
        </row>
        <row r="1341">
          <cell r="A1341" t="str">
            <v>Шапиро Ульяна Игоревна</v>
          </cell>
          <cell r="B1341" t="str">
            <v>37.05.01 Клиническая психология</v>
          </cell>
        </row>
        <row r="1342">
          <cell r="A1342" t="str">
            <v>Шаповалова Елена Владимировна</v>
          </cell>
          <cell r="B1342" t="str">
            <v>47.03.03 Религиоведение</v>
          </cell>
        </row>
        <row r="1343">
          <cell r="A1343" t="str">
            <v>Шарандин Артём Вячеславович</v>
          </cell>
          <cell r="B1343" t="str">
            <v>50.03.01 Искусства и гуманитарные науки; 46.03.01 История; 45.03.01 Филология</v>
          </cell>
        </row>
        <row r="1344">
          <cell r="A1344" t="str">
            <v>Шарафутдинов Руслан Фларитович</v>
          </cell>
          <cell r="B1344" t="str">
            <v>42.03.01 Реклама и связи с общественностью</v>
          </cell>
        </row>
        <row r="1345">
          <cell r="A1345" t="str">
            <v>Шарифов Теюб Элдар оглы</v>
          </cell>
          <cell r="B1345" t="str">
            <v>40.03.01 Юриспруденция</v>
          </cell>
        </row>
        <row r="1346">
          <cell r="A1346" t="str">
            <v>Шаронов Игорь Алексеевич</v>
          </cell>
          <cell r="B1346" t="str">
            <v>45.03.01 Филология</v>
          </cell>
        </row>
        <row r="1347">
          <cell r="A1347" t="str">
            <v>Шаруева Марина Викторовна</v>
          </cell>
          <cell r="B1347" t="str">
            <v>46.04.01 История; 41.03.06 Публичная политика и социальные науки; 41.03.05 Международные отношения</v>
          </cell>
        </row>
        <row r="1348">
          <cell r="A1348" t="str">
            <v>Шаршукова Ольга Валерьевна</v>
          </cell>
          <cell r="B1348" t="str">
            <v>45.05.01 Перевод и переводоведение; 45.03.01 Филология</v>
          </cell>
        </row>
        <row r="1349">
          <cell r="A1349" t="str">
            <v>Шатравка Анна Владиславовна</v>
          </cell>
          <cell r="B1349" t="str">
            <v>45.05.01 Перевод и переводоведение; 41.03.01 Зарубежное регионоведение</v>
          </cell>
        </row>
        <row r="1350">
          <cell r="A1350" t="str">
            <v>Шатько Евгения Викторовна</v>
          </cell>
          <cell r="B1350" t="str">
            <v>41.03.01 Зарубежное регионоведение</v>
          </cell>
        </row>
        <row r="1351">
          <cell r="A1351" t="str">
            <v>Шафранская Элеонора Федоровна</v>
          </cell>
          <cell r="B1351" t="str">
            <v>45.03.01 Филология</v>
          </cell>
        </row>
        <row r="1352">
          <cell r="A1352" t="str">
            <v>Шашкин Леонид Олегович</v>
          </cell>
          <cell r="B1352" t="str">
            <v>45.04.04 Интеллектуальные системы в гуманитарной среде; 45.03.04 Интеллектуальные системы в гуманитарной сфере</v>
          </cell>
        </row>
        <row r="1353">
          <cell r="A1353" t="str">
            <v>Шашкова Ольга Александровна</v>
          </cell>
          <cell r="B1353" t="str">
            <v>46.04.01 История</v>
          </cell>
        </row>
        <row r="1354">
          <cell r="A1354" t="str">
            <v>Швец Элина Григорьевна</v>
          </cell>
          <cell r="B1354" t="str">
            <v>50.03.03 История искусств</v>
          </cell>
        </row>
        <row r="1355">
          <cell r="A1355" t="str">
            <v>Шевеленкова Татьяна Дмитриевна</v>
          </cell>
          <cell r="B1355" t="str">
            <v>37.05.01 Клиническая психология</v>
          </cell>
        </row>
        <row r="1356">
          <cell r="A1356" t="str">
            <v>Шевцова Галина Александровна</v>
          </cell>
          <cell r="B1356" t="str">
            <v>10.03.01 Информационная безопасность; 09.03.03 Прикладная информатика</v>
          </cell>
        </row>
        <row r="1357">
          <cell r="A1357" t="str">
            <v>Шевченко Ирина Олеговна</v>
          </cell>
          <cell r="B1357" t="str">
            <v>39.03.01 Социология</v>
          </cell>
        </row>
        <row r="1358">
          <cell r="A1358" t="str">
            <v>Шелестин Владимир Юрьевич</v>
          </cell>
          <cell r="B1358" t="str">
            <v>46.03.01 История</v>
          </cell>
        </row>
        <row r="1359">
          <cell r="A1359" t="str">
            <v>Шестакова Юлия Юрьевна</v>
          </cell>
          <cell r="B1359" t="str">
            <v>45.03.01 Филология</v>
          </cell>
        </row>
        <row r="1360">
          <cell r="A1360" t="str">
            <v>Шестова Евгения Александровна</v>
          </cell>
          <cell r="B1360" t="str">
            <v>47.03.01 Философия; 46.03.01 История; 45.03.01 Филология</v>
          </cell>
        </row>
        <row r="1361">
          <cell r="A1361" t="str">
            <v>Шикалов Николай Михайлович</v>
          </cell>
          <cell r="B1361" t="str">
            <v>46.03.01 История; 45.03.04 Интеллектуальные системы в гуманитарной сфере; 43.03.03 Гостиничное дело; 42.03.05 Медиакоммуникации; 42.03.02 Журналистика; 42.03.01 Реклама и связи с общественностью; 41.03.01 Зарубежное регионоведение;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 38.03.01 Экономика; 37.05.01 Клиническая психология</v>
          </cell>
        </row>
        <row r="1362">
          <cell r="A1362" t="str">
            <v>Шилова Анастасия Александровна</v>
          </cell>
          <cell r="B1362" t="str">
            <v>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v>
          </cell>
        </row>
        <row r="1363">
          <cell r="A1363" t="str">
            <v>Широкова Вера Александровна</v>
          </cell>
          <cell r="B1363" t="str">
            <v>46.04.02 Документоведение и архивоведение</v>
          </cell>
        </row>
        <row r="1364">
          <cell r="A1364" t="str">
            <v>Шитова Юлия Юрьевна</v>
          </cell>
          <cell r="B1364" t="str">
            <v>42.04.01 Реклама и связи с общественностью</v>
          </cell>
        </row>
        <row r="1365">
          <cell r="A1365" t="str">
            <v>Шишелина Любовь Николаевна</v>
          </cell>
          <cell r="B1365" t="str">
            <v>46.04.01 История; 41.03.05 Международные отношения; 41.03.01 Зарубежное регионоведение</v>
          </cell>
        </row>
        <row r="1366">
          <cell r="A1366" t="str">
            <v>Шишкова Галина Альбертовна</v>
          </cell>
          <cell r="B1366" t="str">
            <v>38.04.02 Менеджмент; 38.03.03 Управление персоналом; 38.03.02 Менеджмент</v>
          </cell>
        </row>
        <row r="1367">
          <cell r="A1367" t="str">
            <v>Шиян Анна Александровна</v>
          </cell>
          <cell r="B1367" t="str">
            <v>47.03.01 Философия; 37.03.02 Конфликтология; 10.03.01 Информационная безопасность; 09.03.03 Прикладная информатика; 01.03.04 Прикладная математика</v>
          </cell>
        </row>
        <row r="1368">
          <cell r="A1368" t="str">
            <v>Шкаренков Павел Петрович</v>
          </cell>
          <cell r="B1368" t="str">
            <v>46.03.01 История; 45.03.01 Филология</v>
          </cell>
        </row>
        <row r="1369">
          <cell r="A1369" t="str">
            <v>Шкарина Вера Сергеевна</v>
          </cell>
          <cell r="B1369" t="str">
            <v>58.03.01 Востоковедение и африканистика; 50.03.01 Искусства и гуманитарные науки; 48.03.01 Теология; 47.03.03 Религиоведение; 47.03.01 Философия; 46.03.03 Антропология и этнология; 46.03.01 История; 45.03.02 Лингвистика; 45.03.01 Филология; 43.03.03 Гостиничное дело; 42.03.02 Журналистика; 41.03.05 Международные отношения; 41.03.04 Политология; 41.03.02 Регионоведение России; 41.03.01 Зарубежное регионоведение; 40.05.04 Судебная и прокурорская деятельность; 38.03.01 Экономика</v>
          </cell>
        </row>
        <row r="1370">
          <cell r="A1370" t="str">
            <v>Шмаина-Великанова Анна Ильинична</v>
          </cell>
          <cell r="B1370" t="str">
            <v>48.03.01 Теология; 47.03.03 Религиоведение</v>
          </cell>
        </row>
        <row r="1371">
          <cell r="A1371" t="str">
            <v>Шматова Галина Андреевна</v>
          </cell>
          <cell r="B1371" t="str">
            <v>51.03.01 Культурология</v>
          </cell>
        </row>
        <row r="1372">
          <cell r="A1372" t="str">
            <v>Шодтерер Артур</v>
          </cell>
          <cell r="B1372" t="str">
            <v>50.03.01 Искусства и гуманитарные науки; 46.03.01 История; 45.03.01 Филология</v>
          </cell>
        </row>
        <row r="1373">
          <cell r="A1373" t="str">
            <v>Шорохова Александра Андреевна</v>
          </cell>
          <cell r="B1373" t="str">
            <v>40.03.01 Юриспруденция; 38.03.02 Менеджмент</v>
          </cell>
        </row>
        <row r="1374">
          <cell r="A1374" t="str">
            <v>Шпак Георгий Владимирович</v>
          </cell>
          <cell r="B1374" t="str">
            <v>50.03.01 Искусства и гуманитарные науки; 46.03.01 История; 45.03.01 Филология</v>
          </cell>
        </row>
        <row r="1375">
          <cell r="A1375" t="str">
            <v>Шпирко Сергей Валерьевич</v>
          </cell>
          <cell r="B1375" t="str">
            <v>46.04.02 Документоведение и архивоведение; 46.04.01 История; 45.03.04 Интеллектуальные системы в гуманитарной сфере</v>
          </cell>
        </row>
        <row r="1376">
          <cell r="A1376" t="str">
            <v>Шпортько Юлия Викторовна</v>
          </cell>
          <cell r="B1376" t="str">
            <v>38.04.03 Управление персоналом; 38.04.01 Экономика; 38.03.03 Управление персоналом</v>
          </cell>
        </row>
        <row r="1377">
          <cell r="A1377" t="str">
            <v>Штейн Сергей Юрьевич</v>
          </cell>
          <cell r="B1377" t="str">
            <v>54.03.01 Дизайн; 50.04.04 Теория и история искусств; 50.03.03 История искусств</v>
          </cell>
        </row>
        <row r="1378">
          <cell r="A1378" t="str">
            <v>Шубин Александр Владленович</v>
          </cell>
          <cell r="B1378" t="str">
            <v>46.04.01 История</v>
          </cell>
        </row>
        <row r="1379">
          <cell r="A1379" t="str">
            <v>Шубин Вадим Владимирович</v>
          </cell>
          <cell r="B1379" t="str">
            <v>50.03.01 Искусства и гуманитарные науки; 45.05.01 Перевод и переводоведение; 45.03.01 Филология</v>
          </cell>
        </row>
        <row r="1380">
          <cell r="A1380" t="str">
            <v>Шукенбаев Айрат Бисенгалеевич</v>
          </cell>
          <cell r="B1380" t="str">
            <v>46.03.02 Документоведение и архивоведение</v>
          </cell>
        </row>
        <row r="1381">
          <cell r="A1381" t="str">
            <v>Шукенбаева Наиля Шаукатовна</v>
          </cell>
          <cell r="B1381" t="str">
            <v>09.03.03 Прикладная информатика; 01.03.04 Прикладная математика</v>
          </cell>
        </row>
        <row r="1382">
          <cell r="A1382" t="str">
            <v>Шулунова Евгения Константиновна</v>
          </cell>
          <cell r="B1382" t="str">
            <v>45.05.01 Перевод и переводоведение; 41.03.05 Международные отношения; 41.03.01 Зарубежное регионоведение</v>
          </cell>
        </row>
        <row r="1383">
          <cell r="A1383" t="str">
            <v>Шумилин Михаил Владимирович</v>
          </cell>
          <cell r="B1383" t="str">
            <v>46.03.01 История; 45.03.01 Филология</v>
          </cell>
        </row>
        <row r="1384">
          <cell r="A1384" t="str">
            <v>Шумилина Екатерина Дмитриевна</v>
          </cell>
          <cell r="B1384" t="str">
            <v>45.03.01 Филология</v>
          </cell>
        </row>
        <row r="1385">
          <cell r="A1385" t="str">
            <v>Шуников Владимир Леонтьевич</v>
          </cell>
          <cell r="B1385" t="str">
            <v>45.03.01 Филология</v>
          </cell>
        </row>
        <row r="1386">
          <cell r="A1386" t="str">
            <v>Шураева Лариса Юрьевна</v>
          </cell>
          <cell r="B1386" t="str">
            <v>39.03.01 Социология</v>
          </cell>
        </row>
        <row r="1387">
          <cell r="A1387" t="str">
            <v>Шустова Юлия Эдуардовна</v>
          </cell>
          <cell r="B1387" t="str">
            <v>46.03.02 Документоведение и архивоведение; 46.03.01 История</v>
          </cell>
        </row>
        <row r="1388">
          <cell r="A1388" t="str">
            <v>Шушкова Маргарита Евгеньевна</v>
          </cell>
          <cell r="B1388" t="str">
            <v>46.03.01 История; 41.04.06 Публичная политика; 41.03.06 Публичная политика и социальные науки; 41.03.02 Регионоведение России</v>
          </cell>
        </row>
        <row r="1389">
          <cell r="A1389" t="str">
            <v>Шушпанова Ирина Сергеевна</v>
          </cell>
          <cell r="B1389" t="str">
            <v>39.03.01 Социология</v>
          </cell>
        </row>
        <row r="1390">
          <cell r="A1390" t="str">
            <v>Шушурин Филипп Григорьевич</v>
          </cell>
          <cell r="B1390" t="str">
            <v>45.03.03 Фундаментальная и прикладная лингвистика; 45.03.02 Лингвистика</v>
          </cell>
        </row>
        <row r="1391">
          <cell r="A1391" t="str">
            <v>Щеглова Александра Станиславовна</v>
          </cell>
          <cell r="B1391" t="str">
            <v>42.03.01 Реклама и связи с общественностью; 41.03.06 Публичная политика и социальные науки</v>
          </cell>
        </row>
        <row r="1392">
          <cell r="A1392" t="str">
            <v>Щегорцов Михаил Валерьевич</v>
          </cell>
          <cell r="B1392" t="str">
            <v>41.03.05 Международные отношения</v>
          </cell>
        </row>
        <row r="1393">
          <cell r="A1393" t="str">
            <v>Щербак Евгений Николаевич</v>
          </cell>
          <cell r="B1393" t="str">
            <v>40.03.01 Юриспруденция</v>
          </cell>
        </row>
        <row r="1394">
          <cell r="A1394" t="str">
            <v>Щербакова Татьяна Евгеньевна</v>
          </cell>
          <cell r="B1394" t="str">
            <v>54.03.01 Дизайн</v>
          </cell>
        </row>
        <row r="1395">
          <cell r="A1395" t="str">
            <v>Эвалльё Виолетта Дмитриевна</v>
          </cell>
          <cell r="B1395" t="str">
            <v>50.03.03 История искусств</v>
          </cell>
        </row>
        <row r="1396">
          <cell r="A1396" t="str">
            <v>Элиасберг Галина Аркадьевна</v>
          </cell>
          <cell r="B1396" t="str">
            <v>48.03.01 Теология</v>
          </cell>
        </row>
        <row r="1397">
          <cell r="A1397" t="str">
            <v>Эскобар Рохас Оскар Хенри</v>
          </cell>
          <cell r="B1397" t="str">
            <v>45.05.01 Перевод и переводоведение; 45.03.01 Филология</v>
          </cell>
        </row>
        <row r="1398">
          <cell r="A1398" t="str">
            <v>Юдин Александр Викторович</v>
          </cell>
          <cell r="B1398" t="str">
            <v>46.04.02 Документоведение и архивоведение; 38.04.01 Экономика</v>
          </cell>
        </row>
        <row r="1399">
          <cell r="A1399" t="str">
            <v>Юрганов Андрей Львович</v>
          </cell>
          <cell r="B1399" t="str">
            <v>58.03.01 Востоковедение и африканистика; 48.03.01 Теология; 47.03.03 Религиоведение;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45.03.01 Филология;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39.03.01 Социология; 38.03.01 Экономика</v>
          </cell>
        </row>
        <row r="1400">
          <cell r="A1400" t="str">
            <v>Юрин Александр Николаевич</v>
          </cell>
          <cell r="B1400" t="str">
            <v>42.03.01 Реклама и связи с общественностью; 41.03.05 Международные отношения; 41.03.04 Политология; 41.03.01 Зарубежное регионоведение; 39.03.01 Социология</v>
          </cell>
        </row>
        <row r="1401">
          <cell r="A1401" t="str">
            <v>Ябикелла Барбара Джованна</v>
          </cell>
          <cell r="B1401" t="str">
            <v>45.05.01 Перевод и переводоведение; 45.03.01 Филология</v>
          </cell>
        </row>
        <row r="1402">
          <cell r="A1402" t="str">
            <v>Яганова Анастасия Алексеевна</v>
          </cell>
          <cell r="B1402" t="str">
            <v>46.03.02 Документоведение и архивоведение</v>
          </cell>
        </row>
        <row r="1403">
          <cell r="A1403" t="str">
            <v>Яковенко Игорь Григорьевич</v>
          </cell>
          <cell r="B1403" t="str">
            <v>51.03.01 Культурология</v>
          </cell>
        </row>
        <row r="1404">
          <cell r="A1404" t="str">
            <v>Яковлева Юлия Владимировна</v>
          </cell>
          <cell r="B1404" t="str">
            <v>42.03.02 Журналистика; 10.03.01 Информационная безопасность; 09.03.03 Прикладная информатика; 01.03.04 Прикладная математика</v>
          </cell>
        </row>
        <row r="1405">
          <cell r="A1405" t="str">
            <v>Якунина Дарья Владимировна</v>
          </cell>
          <cell r="B1405" t="str">
            <v>45.05.01 Перевод и переводоведение; 45.03.01 Филология; 42.03.01 Реклама и связи с общественностью</v>
          </cell>
        </row>
        <row r="1406">
          <cell r="A1406" t="str">
            <v>Якунина Наталия Викторовна</v>
          </cell>
          <cell r="B1406" t="str">
            <v>39.03.01 Социология</v>
          </cell>
        </row>
        <row r="1407">
          <cell r="A1407" t="str">
            <v>Ямашева Ксения Ростиславовна</v>
          </cell>
          <cell r="B1407" t="str">
            <v>50.03.03 История искусств</v>
          </cell>
        </row>
        <row r="1408">
          <cell r="A1408" t="str">
            <v>Яндиев Шахбулат Джемалдинович</v>
          </cell>
          <cell r="B1408" t="str">
            <v>43.03.03 Гостиничное дело; 41.03.05 Международные отношения; 41.03.04 Политология</v>
          </cell>
        </row>
        <row r="1409">
          <cell r="A1409" t="str">
            <v>Янковая Валентина Федоровна</v>
          </cell>
          <cell r="B1409" t="str">
            <v>46.03.02 Документоведение и архивоведение</v>
          </cell>
        </row>
        <row r="1410">
          <cell r="A1410" t="str">
            <v>Янпольская Яна Геннадиевна</v>
          </cell>
          <cell r="B1410" t="str">
            <v>47.03.01 Философия</v>
          </cell>
        </row>
        <row r="1411">
          <cell r="A1411" t="str">
            <v>Яркаева Анна Павловна</v>
          </cell>
          <cell r="B1411" t="str">
            <v>37.05.01 Клиническая психология</v>
          </cell>
        </row>
        <row r="1412">
          <cell r="A1412" t="str">
            <v>Ярных Вероника Игоревна</v>
          </cell>
          <cell r="B1412" t="str">
            <v>42.03.02 Журналистика</v>
          </cell>
        </row>
        <row r="1413">
          <cell r="A1413" t="str">
            <v>Яценко Сергей Александрович</v>
          </cell>
          <cell r="B1413" t="str">
            <v>51.03.01 Культурология</v>
          </cell>
        </row>
        <row r="1414">
          <cell r="A1414" t="str">
            <v>Ячевская Ольга Владимировна</v>
          </cell>
          <cell r="B1414" t="str">
            <v>42.03.01 Реклама и связи с общественностью; 37.03.02 Конфликтология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9"/>
  <sheetViews>
    <sheetView tabSelected="1" topLeftCell="A138" zoomScale="70" zoomScaleNormal="70" workbookViewId="0">
      <selection activeCell="E111" sqref="E111"/>
    </sheetView>
  </sheetViews>
  <sheetFormatPr defaultColWidth="9.28515625" defaultRowHeight="12.75" x14ac:dyDescent="0.2"/>
  <cols>
    <col min="1" max="1" width="26.5703125" style="2" customWidth="1"/>
    <col min="2" max="2" width="27.5703125" style="2" customWidth="1"/>
    <col min="3" max="3" width="29.42578125" style="2" customWidth="1"/>
    <col min="4" max="4" width="27.7109375" style="2" customWidth="1"/>
    <col min="5" max="5" width="15.7109375" style="2" customWidth="1"/>
    <col min="6" max="6" width="22" style="2" customWidth="1"/>
    <col min="7" max="7" width="17.42578125" style="2" customWidth="1"/>
    <col min="8" max="8" width="14.5703125" style="2" customWidth="1"/>
    <col min="9" max="9" width="41.28515625" style="14" customWidth="1"/>
    <col min="10" max="10" width="7.5703125" style="2" customWidth="1"/>
    <col min="11" max="11" width="21.7109375" style="2" customWidth="1"/>
    <col min="12" max="12" width="26.7109375" style="14" customWidth="1"/>
    <col min="13" max="16384" width="9.28515625" style="2"/>
  </cols>
  <sheetData>
    <row r="1" spans="1:12" x14ac:dyDescent="0.2">
      <c r="A1" s="1" t="s">
        <v>0</v>
      </c>
      <c r="B1" s="1"/>
      <c r="C1" s="1"/>
      <c r="D1" s="1"/>
      <c r="E1" s="1"/>
      <c r="F1" s="1"/>
      <c r="G1" s="1"/>
      <c r="H1" s="1"/>
      <c r="I1" s="1"/>
      <c r="J1" s="1"/>
      <c r="K1" s="1"/>
      <c r="L1" s="1"/>
    </row>
    <row r="2" spans="1:12" x14ac:dyDescent="0.2">
      <c r="A2" s="3" t="s">
        <v>42</v>
      </c>
      <c r="B2" s="3"/>
      <c r="C2" s="3"/>
      <c r="D2" s="3"/>
      <c r="E2" s="3"/>
      <c r="F2" s="3"/>
      <c r="G2" s="3"/>
      <c r="H2" s="3"/>
      <c r="I2" s="3"/>
      <c r="J2" s="3"/>
      <c r="K2" s="3"/>
      <c r="L2" s="3"/>
    </row>
    <row r="3" spans="1:12" x14ac:dyDescent="0.2">
      <c r="A3" s="4" t="s">
        <v>43</v>
      </c>
      <c r="B3" s="4"/>
      <c r="C3" s="4"/>
      <c r="D3" s="4"/>
      <c r="E3" s="4"/>
      <c r="F3" s="4"/>
      <c r="G3" s="4"/>
      <c r="H3" s="4"/>
      <c r="I3" s="4"/>
      <c r="J3" s="4"/>
      <c r="K3" s="4"/>
      <c r="L3" s="4"/>
    </row>
    <row r="4" spans="1:12" ht="124.5" customHeight="1" x14ac:dyDescent="0.2">
      <c r="A4" s="5" t="s">
        <v>1</v>
      </c>
      <c r="B4" s="5" t="s">
        <v>2</v>
      </c>
      <c r="C4" s="5" t="s">
        <v>3</v>
      </c>
      <c r="D4" s="5" t="s">
        <v>4</v>
      </c>
      <c r="E4" s="5" t="s">
        <v>5</v>
      </c>
      <c r="F4" s="5" t="s">
        <v>6</v>
      </c>
      <c r="G4" s="5" t="s">
        <v>7</v>
      </c>
      <c r="H4" s="5" t="s">
        <v>8</v>
      </c>
      <c r="I4" s="6" t="s">
        <v>9</v>
      </c>
      <c r="J4" s="5" t="s">
        <v>10</v>
      </c>
      <c r="K4" s="5" t="s">
        <v>11</v>
      </c>
      <c r="L4" s="6" t="s">
        <v>12</v>
      </c>
    </row>
    <row r="5" spans="1:12" x14ac:dyDescent="0.2">
      <c r="A5" s="5">
        <v>1</v>
      </c>
      <c r="B5" s="5">
        <v>2</v>
      </c>
      <c r="C5" s="5">
        <v>3</v>
      </c>
      <c r="D5" s="5">
        <v>4</v>
      </c>
      <c r="E5" s="5">
        <v>5</v>
      </c>
      <c r="F5" s="5">
        <v>6</v>
      </c>
      <c r="G5" s="5">
        <v>7</v>
      </c>
      <c r="H5" s="5">
        <v>8</v>
      </c>
      <c r="I5" s="6">
        <v>9</v>
      </c>
      <c r="J5" s="5">
        <v>10</v>
      </c>
      <c r="K5" s="5">
        <v>11</v>
      </c>
      <c r="L5" s="6">
        <v>12</v>
      </c>
    </row>
    <row r="6" spans="1:12" x14ac:dyDescent="0.2">
      <c r="A6" s="7" t="s">
        <v>13</v>
      </c>
      <c r="B6" s="7"/>
      <c r="C6" s="7"/>
      <c r="D6" s="7"/>
      <c r="E6" s="7"/>
      <c r="F6" s="7"/>
      <c r="G6" s="7"/>
      <c r="H6" s="7"/>
      <c r="I6" s="7"/>
      <c r="J6" s="7"/>
      <c r="K6" s="7"/>
      <c r="L6" s="7"/>
    </row>
    <row r="7" spans="1:12" ht="191.25" x14ac:dyDescent="0.2">
      <c r="A7" s="5" t="s">
        <v>51</v>
      </c>
      <c r="B7" s="5" t="s">
        <v>378</v>
      </c>
      <c r="C7" s="5" t="s">
        <v>52</v>
      </c>
      <c r="D7" s="5" t="s">
        <v>24</v>
      </c>
      <c r="E7" s="5" t="s">
        <v>308</v>
      </c>
      <c r="F7" s="5" t="s">
        <v>309</v>
      </c>
      <c r="G7" s="5" t="s">
        <v>307</v>
      </c>
      <c r="H7" s="5" t="s">
        <v>109</v>
      </c>
      <c r="I7" s="6" t="s">
        <v>330</v>
      </c>
      <c r="J7" s="5">
        <v>46</v>
      </c>
      <c r="K7" s="5">
        <v>28</v>
      </c>
      <c r="L7" s="6" t="str">
        <f>VLOOKUP($A7,[1]Программы!$A$1:$B$1414,2,FALSE)</f>
        <v>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v>
      </c>
    </row>
    <row r="8" spans="1:12" ht="306" x14ac:dyDescent="0.2">
      <c r="A8" s="5" t="s">
        <v>40</v>
      </c>
      <c r="B8" s="5" t="s">
        <v>381</v>
      </c>
      <c r="C8" s="5" t="s">
        <v>46</v>
      </c>
      <c r="D8" s="5" t="s">
        <v>254</v>
      </c>
      <c r="E8" s="5" t="s">
        <v>180</v>
      </c>
      <c r="F8" s="5" t="s">
        <v>29</v>
      </c>
      <c r="G8" s="5" t="s">
        <v>164</v>
      </c>
      <c r="H8" s="5"/>
      <c r="I8" s="6" t="s">
        <v>350</v>
      </c>
      <c r="J8" s="5" t="s">
        <v>263</v>
      </c>
      <c r="K8" s="5" t="s">
        <v>252</v>
      </c>
      <c r="L8" s="6" t="str">
        <f>VLOOKUP($A8,[1]Программы!$A$1:$B$1414,2,FALSE)</f>
        <v>44.03.02 Психолого-педагогическое образование; 37.05.01 Клиническая психология; 37.03.02 Конфликтология</v>
      </c>
    </row>
    <row r="9" spans="1:12" ht="229.5" x14ac:dyDescent="0.2">
      <c r="A9" s="5" t="s">
        <v>53</v>
      </c>
      <c r="B9" s="5" t="s">
        <v>17</v>
      </c>
      <c r="C9" s="5" t="s">
        <v>54</v>
      </c>
      <c r="D9" s="5" t="str">
        <f>VLOOKUP($A9,[1]Преподаватели!$A$3:$K$1350,6,FALSE)</f>
        <v>Высшее образование</v>
      </c>
      <c r="E9" s="5" t="str">
        <f>VLOOKUP($A9,[1]Преподаватели!$A$3:$K$1350,8,FALSE)</f>
        <v>историк-архивист</v>
      </c>
      <c r="F9" s="5" t="str">
        <f>VLOOKUP($A9,[1]Преподаватели!$A$3:$K$1350,7,FALSE)</f>
        <v>историко-архивоведение</v>
      </c>
      <c r="G9" s="5" t="str">
        <f>VLOOKUP($A9,[1]Преподаватели!$A$3:$K$1350,4,FALSE)</f>
        <v>Кандидат исторических наук</v>
      </c>
      <c r="H9" s="5" t="str">
        <f>VLOOKUP($A9,[1]Преподаватели!$A$3:$K$1350,3,FALSE)</f>
        <v>Доцент</v>
      </c>
      <c r="I9" s="6" t="s">
        <v>334</v>
      </c>
      <c r="J9" s="5" t="str">
        <f>VLOOKUP($A9,[1]Преподаватели!$A$3:$K$1350,10,FALSE)</f>
        <v>31</v>
      </c>
      <c r="K9" s="5" t="str">
        <f>VLOOKUP($A9,[1]Преподаватели!$A$3:$K$1350,11,FALSE)</f>
        <v>27</v>
      </c>
      <c r="L9" s="6" t="str">
        <f>VLOOKUP($A9,[1]Программы!$A$1:$B$1414,2,FALSE)</f>
        <v>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v>
      </c>
    </row>
    <row r="10" spans="1:12" ht="306" x14ac:dyDescent="0.2">
      <c r="A10" s="5" t="s">
        <v>203</v>
      </c>
      <c r="B10" s="5" t="s">
        <v>378</v>
      </c>
      <c r="C10" s="5" t="s">
        <v>74</v>
      </c>
      <c r="D10" s="5" t="str">
        <f>VLOOKUP($A10,[1]Преподаватели!$A$3:$K$1350,6,FALSE)</f>
        <v>Высшее образование</v>
      </c>
      <c r="E10" s="5" t="str">
        <f>VLOOKUP($A10,[1]Преподаватели!$A$3:$K$1350,8,FALSE)</f>
        <v>физик</v>
      </c>
      <c r="F10" s="5" t="str">
        <f>VLOOKUP($A10,[1]Преподаватели!$A$3:$K$1350,7,FALSE)</f>
        <v>физика</v>
      </c>
      <c r="G10" s="5" t="str">
        <f>VLOOKUP($A10,[1]Преподаватели!$A$3:$K$1350,4,FALSE)</f>
        <v>Доктор исторических наук</v>
      </c>
      <c r="H10" s="5" t="str">
        <f>VLOOKUP($A10,[1]Преподаватели!$A$3:$K$1350,3,FALSE)</f>
        <v>Профессор</v>
      </c>
      <c r="I10" s="6" t="s">
        <v>322</v>
      </c>
      <c r="J10" s="5" t="str">
        <f>VLOOKUP($A10,[1]Преподаватели!$A$3:$K$1350,10,FALSE)</f>
        <v>30</v>
      </c>
      <c r="K10" s="5" t="str">
        <f>VLOOKUP($A10,[1]Преподаватели!$A$3:$K$1350,11,FALSE)</f>
        <v>23</v>
      </c>
      <c r="L10" s="6" t="str">
        <f>VLOOKUP($A10,[1]Программы!$A$1:$B$1414,2,FALSE)</f>
        <v>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v>
      </c>
    </row>
    <row r="11" spans="1:12" ht="216.75" x14ac:dyDescent="0.2">
      <c r="A11" s="5" t="s">
        <v>204</v>
      </c>
      <c r="B11" s="5" t="s">
        <v>17</v>
      </c>
      <c r="C11" s="5" t="s">
        <v>48</v>
      </c>
      <c r="D11" s="5" t="s">
        <v>24</v>
      </c>
      <c r="E11" s="5" t="s">
        <v>180</v>
      </c>
      <c r="F11" s="5" t="s">
        <v>30</v>
      </c>
      <c r="G11" s="5" t="s">
        <v>25</v>
      </c>
      <c r="H11" s="5"/>
      <c r="I11" s="6" t="s">
        <v>329</v>
      </c>
      <c r="J11" s="5" t="s">
        <v>376</v>
      </c>
      <c r="K11" s="5" t="s">
        <v>245</v>
      </c>
      <c r="L11" s="6" t="str">
        <f>VLOOKUP($A11,[1]Программы!$A$1:$B$1414,2,FALSE)</f>
        <v>44.03.02 Психолого-педагогическое образование; 37.05.01 Клиническая психология</v>
      </c>
    </row>
    <row r="12" spans="1:12" ht="127.5" x14ac:dyDescent="0.2">
      <c r="A12" s="5" t="s">
        <v>55</v>
      </c>
      <c r="B12" s="5" t="s">
        <v>17</v>
      </c>
      <c r="C12" s="5" t="s">
        <v>205</v>
      </c>
      <c r="D12" s="5" t="str">
        <f>VLOOKUP($A12,[1]Преподаватели!$A$3:$K$1350,6,FALSE)</f>
        <v>Высшее образование</v>
      </c>
      <c r="E12" s="5" t="str">
        <f>VLOOKUP($A12,[1]Преподаватели!$A$3:$K$1350,8,FALSE)</f>
        <v>психолог, преподаватель психологии</v>
      </c>
      <c r="F12" s="5" t="str">
        <f>VLOOKUP($A12,[1]Преподаватели!$A$3:$K$1350,7,FALSE)</f>
        <v>психология</v>
      </c>
      <c r="G12" s="5" t="str">
        <f>VLOOKUP($A12,[1]Преподаватели!$A$3:$K$1350,4,FALSE)</f>
        <v>Кандидат психологических наук</v>
      </c>
      <c r="H12" s="5"/>
      <c r="I12" s="6" t="s">
        <v>357</v>
      </c>
      <c r="J12" s="5" t="str">
        <f>VLOOKUP($A12,[1]Преподаватели!$A$3:$K$1350,10,FALSE)</f>
        <v>30</v>
      </c>
      <c r="K12" s="5" t="str">
        <f>VLOOKUP($A12,[1]Преподаватели!$A$3:$K$1350,11,FALSE)</f>
        <v>11</v>
      </c>
      <c r="L12" s="6" t="str">
        <f>VLOOKUP($A12,[1]Программы!$A$1:$B$1414,2,FALSE)</f>
        <v>44.05.01 Педагогика и психология девиантного поведения; 44.03.02 Психолого-педагогическое образование; 37.05.01 Клиническая психология; 37.03.01 Психология</v>
      </c>
    </row>
    <row r="13" spans="1:12" ht="409.5" x14ac:dyDescent="0.2">
      <c r="A13" s="5" t="s">
        <v>56</v>
      </c>
      <c r="B13" s="5" t="s">
        <v>17</v>
      </c>
      <c r="C13" s="5" t="s">
        <v>52</v>
      </c>
      <c r="D13" s="5" t="str">
        <f>VLOOKUP($A13,[1]Преподаватели!$A$3:$K$1350,6,FALSE)</f>
        <v>Высшее образование</v>
      </c>
      <c r="E13" s="5" t="str">
        <f>VLOOKUP($A13,[1]Преподаватели!$A$3:$K$1350,8,FALSE)</f>
        <v>стоматолог</v>
      </c>
      <c r="F13" s="5" t="str">
        <f>VLOOKUP($A13,[1]Преподаватели!$A$3:$K$1350,7,FALSE)</f>
        <v>стоматология</v>
      </c>
      <c r="G13" s="5" t="str">
        <f>VLOOKUP($A13,[1]Преподаватели!$A$3:$K$1350,4,FALSE)</f>
        <v>Кандидат медицинских наук</v>
      </c>
      <c r="H13" s="5"/>
      <c r="I13" s="6" t="s">
        <v>361</v>
      </c>
      <c r="J13" s="5" t="str">
        <f>VLOOKUP($A13,[1]Преподаватели!$A$3:$K$1350,10,FALSE)</f>
        <v>59</v>
      </c>
      <c r="K13" s="5" t="str">
        <f>VLOOKUP($A13,[1]Преподаватели!$A$3:$K$1350,11,FALSE)</f>
        <v>46</v>
      </c>
      <c r="L13" s="6" t="str">
        <f>VLOOKUP($A13,[1]Программы!$A$1:$B$1414,2,FALSE)</f>
        <v>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v>
      </c>
    </row>
    <row r="14" spans="1:12" ht="306" x14ac:dyDescent="0.2">
      <c r="A14" s="5" t="s">
        <v>57</v>
      </c>
      <c r="B14" s="5" t="s">
        <v>378</v>
      </c>
      <c r="C14" s="5" t="s">
        <v>58</v>
      </c>
      <c r="D14" s="5" t="str">
        <f>VLOOKUP($A14,[1]Преподаватели!$A$3:$K$1350,6,FALSE)</f>
        <v>Высшее образование</v>
      </c>
      <c r="E14" s="5" t="e">
        <f>VLOOKUP($A14,[1]Преподаватели!$A$3:$K$1350,8,FALSE)</f>
        <v>#REF!</v>
      </c>
      <c r="F14" s="5" t="str">
        <f>VLOOKUP($A14,[1]Преподаватели!$A$3:$K$1350,7,FALSE)</f>
        <v>бугалтерский учет</v>
      </c>
      <c r="G14" s="5" t="str">
        <f>VLOOKUP($A14,[1]Преподаватели!$A$3:$K$1350,4,FALSE)</f>
        <v>Кандидат наук</v>
      </c>
      <c r="H14" s="5" t="str">
        <f>VLOOKUP($A14,[1]Преподаватели!$A$3:$K$1350,3,FALSE)</f>
        <v>Доцент</v>
      </c>
      <c r="I14" s="6" t="s">
        <v>331</v>
      </c>
      <c r="J14" s="5" t="str">
        <f>VLOOKUP($A14,[1]Преподаватели!$A$3:$K$1350,10,FALSE)</f>
        <v>23</v>
      </c>
      <c r="K14" s="5" t="str">
        <f>VLOOKUP($A14,[1]Преподаватели!$A$3:$K$1350,11,FALSE)</f>
        <v>15</v>
      </c>
      <c r="L14" s="6" t="str">
        <f>VLOOKUP($A14,[1]Программы!$A$1:$B$1414,2,FALSE)</f>
        <v>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v>
      </c>
    </row>
    <row r="15" spans="1:12" ht="229.5" x14ac:dyDescent="0.2">
      <c r="A15" s="5" t="s">
        <v>59</v>
      </c>
      <c r="B15" s="5" t="s">
        <v>379</v>
      </c>
      <c r="C15" s="5" t="s">
        <v>60</v>
      </c>
      <c r="D15" s="5" t="str">
        <f>VLOOKUP($A15,[1]Преподаватели!$A$3:$K$1350,6,FALSE)</f>
        <v>Высшее образование</v>
      </c>
      <c r="E15" s="5" t="str">
        <f>VLOOKUP($A15,[1]Преподаватели!$A$3:$K$1350,8,FALSE)</f>
        <v>историк</v>
      </c>
      <c r="F15" s="5" t="str">
        <f>VLOOKUP($A15,[1]Преподаватели!$A$3:$K$1350,7,FALSE)</f>
        <v>история</v>
      </c>
      <c r="G15" s="5" t="str">
        <f>VLOOKUP($A15,[1]Преподаватели!$A$3:$K$1350,4,FALSE)</f>
        <v>Кандидат исторических наук</v>
      </c>
      <c r="H15" s="5" t="str">
        <f>VLOOKUP($A15,[1]Преподаватели!$A$3:$K$1350,3,FALSE)</f>
        <v>Доцент</v>
      </c>
      <c r="I15" s="6" t="s">
        <v>337</v>
      </c>
      <c r="J15" s="5" t="str">
        <f>VLOOKUP($A15,[1]Преподаватели!$A$3:$K$1350,10,FALSE)</f>
        <v>32</v>
      </c>
      <c r="K15" s="5" t="str">
        <f>VLOOKUP($A15,[1]Преподаватели!$A$3:$K$1350,11,FALSE)</f>
        <v>16</v>
      </c>
      <c r="L15" s="6" t="str">
        <f>VLOOKUP($A15,[1]Программы!$A$1:$B$1414,2,FALSE)</f>
        <v>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v>
      </c>
    </row>
    <row r="16" spans="1:12" ht="229.5" x14ac:dyDescent="0.2">
      <c r="A16" s="5" t="s">
        <v>61</v>
      </c>
      <c r="B16" s="5" t="s">
        <v>379</v>
      </c>
      <c r="C16" s="5" t="s">
        <v>62</v>
      </c>
      <c r="D16" s="5" t="str">
        <f>VLOOKUP($A16,[1]Преподаватели!$A$3:$K$1350,6,FALSE)</f>
        <v>Высшее образование</v>
      </c>
      <c r="E16" s="5" t="str">
        <f>VLOOKUP($A16,[1]Преподаватели!$A$3:$K$1350,8,FALSE)</f>
        <v>инженер-экономист</v>
      </c>
      <c r="F16" s="5" t="str">
        <f>VLOOKUP($A16,[1]Преподаватели!$A$3:$K$1350,7,FALSE)</f>
        <v>экономика и управление в бытовом и жилищно-коммунальном обслуживании, городском хозяйстве</v>
      </c>
      <c r="G16" s="5" t="str">
        <f>VLOOKUP($A16,[1]Преподаватели!$A$3:$K$1350,4,FALSE)</f>
        <v>Кандидат экономических наук</v>
      </c>
      <c r="H16" s="5" t="str">
        <f>VLOOKUP($A16,[1]Преподаватели!$A$3:$K$1350,3,FALSE)</f>
        <v>Доцент</v>
      </c>
      <c r="I16" s="6" t="s">
        <v>351</v>
      </c>
      <c r="J16" s="5" t="str">
        <f>VLOOKUP($A16,[1]Преподаватели!$A$3:$K$1350,10,FALSE)</f>
        <v>28</v>
      </c>
      <c r="K16" s="5" t="str">
        <f>VLOOKUP($A16,[1]Преподаватели!$A$3:$K$1350,11,FALSE)</f>
        <v>19</v>
      </c>
      <c r="L16" s="6" t="str">
        <f>VLOOKUP($A16,[1]Программы!$A$1:$B$1414,2,FALSE)</f>
        <v>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v>
      </c>
    </row>
    <row r="17" spans="1:12" ht="255" x14ac:dyDescent="0.2">
      <c r="A17" s="5" t="s">
        <v>63</v>
      </c>
      <c r="B17" s="5" t="s">
        <v>379</v>
      </c>
      <c r="C17" s="5" t="s">
        <v>64</v>
      </c>
      <c r="D17" s="5" t="str">
        <f>VLOOKUP($A17,[1]Преподаватели!$A$3:$K$1350,6,FALSE)</f>
        <v>Высшее образование</v>
      </c>
      <c r="E17" s="5" t="str">
        <f>VLOOKUP($A17,[1]Преподаватели!$A$3:$K$1350,8,FALSE)</f>
        <v>учитель начальных классов</v>
      </c>
      <c r="F17" s="5" t="str">
        <f>VLOOKUP($A17,[1]Преподаватели!$A$3:$K$1350,7,FALSE)</f>
        <v>педагогика и методика начального обучения</v>
      </c>
      <c r="G17" s="5" t="str">
        <f>VLOOKUP($A17,[1]Преподаватели!$A$3:$K$1350,4,FALSE)</f>
        <v>Кандидат психологических наук</v>
      </c>
      <c r="H17" s="5" t="str">
        <f>VLOOKUP($A17,[1]Преподаватели!$A$3:$K$1350,3,FALSE)</f>
        <v>Доцент</v>
      </c>
      <c r="I17" s="6" t="s">
        <v>342</v>
      </c>
      <c r="J17" s="5" t="str">
        <f>VLOOKUP($A17,[1]Преподаватели!$A$3:$K$1350,10,FALSE)</f>
        <v>33</v>
      </c>
      <c r="K17" s="5" t="str">
        <f>VLOOKUP($A17,[1]Преподаватели!$A$3:$K$1350,11,FALSE)</f>
        <v>27</v>
      </c>
      <c r="L17" s="6" t="str">
        <f>VLOOKUP($A17,[1]Программы!$A$1:$B$1414,2,FALSE)</f>
        <v>44.03.02 Психолого-педагогическое образование; 42.03.01 Реклама и связи с общественностью; 37.05.02 Психология служебной деятельности; 37.03.01 Психология</v>
      </c>
    </row>
    <row r="18" spans="1:12" ht="331.5" x14ac:dyDescent="0.2">
      <c r="A18" s="5" t="s">
        <v>65</v>
      </c>
      <c r="B18" s="5" t="s">
        <v>379</v>
      </c>
      <c r="C18" s="5" t="s">
        <v>66</v>
      </c>
      <c r="D18" s="5" t="str">
        <f>VLOOKUP($A18,[1]Преподаватели!$A$3:$K$1350,6,FALSE)</f>
        <v>Высшее образование</v>
      </c>
      <c r="E18" s="5" t="str">
        <f>VLOOKUP($A18,[1]Преподаватели!$A$3:$K$1350,8,FALSE)</f>
        <v>учитель русского языка и литературы и звание учителя средней школы</v>
      </c>
      <c r="F18" s="5" t="str">
        <f>VLOOKUP($A18,[1]Преподаватели!$A$3:$K$1350,7,FALSE)</f>
        <v>русский язык и литература</v>
      </c>
      <c r="G18" s="5" t="str">
        <f>VLOOKUP($A18,[1]Преподаватели!$A$3:$K$1350,4,FALSE)</f>
        <v>Кандидат филологических наук</v>
      </c>
      <c r="H18" s="5"/>
      <c r="I18" s="6" t="s">
        <v>352</v>
      </c>
      <c r="J18" s="5" t="str">
        <f>VLOOKUP($A18,[1]Преподаватели!$A$3:$K$1350,10,FALSE)</f>
        <v>48</v>
      </c>
      <c r="K18" s="5" t="str">
        <f>VLOOKUP($A18,[1]Преподаватели!$A$3:$K$1350,11,FALSE)</f>
        <v>45</v>
      </c>
      <c r="L18" s="6" t="str">
        <f>VLOOKUP($A18,[1]Программы!$A$1:$B$1414,2,FALSE)</f>
        <v>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v>
      </c>
    </row>
    <row r="19" spans="1:12" ht="216.75" x14ac:dyDescent="0.2">
      <c r="A19" s="5" t="s">
        <v>67</v>
      </c>
      <c r="B19" s="5" t="s">
        <v>379</v>
      </c>
      <c r="C19" s="5" t="s">
        <v>68</v>
      </c>
      <c r="D19" s="5" t="str">
        <f>VLOOKUP($A19,[1]Преподаватели!$A$3:$K$1350,6,FALSE)</f>
        <v>Высшее образование</v>
      </c>
      <c r="E19" s="5" t="str">
        <f>VLOOKUP($A19,[1]Преподаватели!$A$3:$K$1350,8,FALSE)</f>
        <v>историк</v>
      </c>
      <c r="F19" s="5" t="str">
        <f>VLOOKUP($A19,[1]Преподаватели!$A$3:$K$1350,7,FALSE)</f>
        <v>история</v>
      </c>
      <c r="G19" s="5" t="str">
        <f>VLOOKUP($A19,[1]Преподаватели!$A$3:$K$1350,4,FALSE)</f>
        <v>Кандидат исторических наук</v>
      </c>
      <c r="H19" s="5" t="str">
        <f>VLOOKUP($A19,[1]Преподаватели!$A$3:$K$1350,3,FALSE)</f>
        <v>Доцент</v>
      </c>
      <c r="I19" s="6" t="s">
        <v>343</v>
      </c>
      <c r="J19" s="5" t="str">
        <f>VLOOKUP($A19,[1]Преподаватели!$A$3:$K$1350,10,FALSE)</f>
        <v>21</v>
      </c>
      <c r="K19" s="5" t="str">
        <f>VLOOKUP($A19,[1]Преподаватели!$A$3:$K$1350,11,FALSE)</f>
        <v>17</v>
      </c>
      <c r="L19" s="6" t="str">
        <f>VLOOKUP($A19,[1]Программы!$A$1:$B$1414,2,FALSE)</f>
        <v>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
    </row>
    <row r="20" spans="1:12" ht="395.25" x14ac:dyDescent="0.2">
      <c r="A20" s="5" t="s">
        <v>69</v>
      </c>
      <c r="B20" s="5" t="s">
        <v>380</v>
      </c>
      <c r="C20" s="5" t="s">
        <v>206</v>
      </c>
      <c r="D20" s="5" t="str">
        <f>VLOOKUP($A20,[1]Преподаватели!$A$3:$K$1350,6,FALSE)</f>
        <v>Высшее образование</v>
      </c>
      <c r="E20" s="5" t="str">
        <f>VLOOKUP($A20,[1]Преподаватели!$A$3:$K$1350,8,FALSE)</f>
        <v>физическая культура</v>
      </c>
      <c r="F20" s="5" t="str">
        <f>VLOOKUP($A20,[1]Преподаватели!$A$3:$K$1350,7,FALSE)</f>
        <v>педагог по физической культуре</v>
      </c>
      <c r="G20" s="5"/>
      <c r="H20" s="5"/>
      <c r="I20" s="6" t="s">
        <v>363</v>
      </c>
      <c r="J20" s="5" t="str">
        <f>VLOOKUP($A20,[1]Преподаватели!$A$3:$K$1350,10,FALSE)</f>
        <v>20</v>
      </c>
      <c r="K20" s="5" t="str">
        <f>VLOOKUP($A20,[1]Преподаватели!$A$3:$K$1350,11,FALSE)</f>
        <v>9</v>
      </c>
      <c r="L20" s="6" t="str">
        <f>VLOOKUP($A20,[1]Программы!$A$1:$B$1414,2,FALSE)</f>
        <v>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v>
      </c>
    </row>
    <row r="21" spans="1:12" ht="344.25" x14ac:dyDescent="0.2">
      <c r="A21" s="5" t="s">
        <v>70</v>
      </c>
      <c r="B21" s="5" t="s">
        <v>379</v>
      </c>
      <c r="C21" s="5" t="s">
        <v>60</v>
      </c>
      <c r="D21" s="5" t="str">
        <f>VLOOKUP($A21,[1]Преподаватели!$A$3:$K$1350,6,FALSE)</f>
        <v>Высшее образование</v>
      </c>
      <c r="E21" s="5" t="str">
        <f>VLOOKUP($A21,[1]Преподаватели!$A$3:$K$1350,8,FALSE)</f>
        <v>историк</v>
      </c>
      <c r="F21" s="5" t="str">
        <f>VLOOKUP($A21,[1]Преподаватели!$A$3:$K$1350,7,FALSE)</f>
        <v>история</v>
      </c>
      <c r="G21" s="5" t="str">
        <f>VLOOKUP($A21,[1]Преподаватели!$A$3:$K$1350,4,FALSE)</f>
        <v>Кандидат исторических наук</v>
      </c>
      <c r="H21" s="5"/>
      <c r="I21" s="6" t="s">
        <v>344</v>
      </c>
      <c r="J21" s="5" t="str">
        <f>VLOOKUP($A21,[1]Преподаватели!$A$3:$K$1350,10,FALSE)</f>
        <v>27</v>
      </c>
      <c r="K21" s="5" t="str">
        <f>VLOOKUP($A21,[1]Преподаватели!$A$3:$K$1350,11,FALSE)</f>
        <v>19</v>
      </c>
      <c r="L21" s="6" t="str">
        <f>VLOOKUP($A21,[1]Программы!$A$1:$B$1414,2,FALSE)</f>
        <v>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v>
      </c>
    </row>
    <row r="22" spans="1:12" ht="153.75" customHeight="1" x14ac:dyDescent="0.2">
      <c r="A22" s="5" t="s">
        <v>19</v>
      </c>
      <c r="B22" s="5" t="s">
        <v>379</v>
      </c>
      <c r="C22" s="5" t="s">
        <v>207</v>
      </c>
      <c r="D22" s="5" t="str">
        <f>VLOOKUP($A22,[1]Преподаватели!$A$3:$K$1350,6,FALSE)</f>
        <v>Высшее образование</v>
      </c>
      <c r="E22" s="5" t="str">
        <f>VLOOKUP($A22,[1]Преподаватели!$A$3:$K$1350,8,FALSE)</f>
        <v>психолог</v>
      </c>
      <c r="F22" s="5" t="str">
        <f>VLOOKUP($A22,[1]Преподаватели!$A$3:$K$1350,7,FALSE)</f>
        <v>психология</v>
      </c>
      <c r="G22" s="5" t="str">
        <f>VLOOKUP($A22,[1]Преподаватели!$A$3:$K$1350,4,FALSE)</f>
        <v>Кандидат психологических наук</v>
      </c>
      <c r="H22" s="5" t="str">
        <f>VLOOKUP($A22,[1]Преподаватели!$A$3:$K$1350,3,FALSE)</f>
        <v>Доцент</v>
      </c>
      <c r="I22" s="6" t="s">
        <v>345</v>
      </c>
      <c r="J22" s="5" t="str">
        <f>VLOOKUP($A22,[1]Преподаватели!$A$3:$K$1350,10,FALSE)</f>
        <v>18</v>
      </c>
      <c r="K22" s="5" t="str">
        <f>VLOOKUP($A22,[1]Преподаватели!$A$3:$K$1350,11,FALSE)</f>
        <v>18</v>
      </c>
      <c r="L22" s="6" t="str">
        <f>VLOOKUP($A22,[1]Программы!$A$1:$B$1414,2,FALSE)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23" spans="1:12" ht="216.75" x14ac:dyDescent="0.2">
      <c r="A23" s="5" t="s">
        <v>31</v>
      </c>
      <c r="B23" s="5" t="s">
        <v>379</v>
      </c>
      <c r="C23" s="5" t="s">
        <v>208</v>
      </c>
      <c r="D23" s="5" t="str">
        <f>VLOOKUP($A23,[1]Преподаватели!$A$3:$K$1350,6,FALSE)</f>
        <v>Высшее образование - специалитет, магистратура</v>
      </c>
      <c r="E23" s="5" t="str">
        <f>VLOOKUP($A23,[1]Преподаватели!$A$3:$K$1350,8,FALSE)</f>
        <v>педагог-психолог</v>
      </c>
      <c r="F23" s="5" t="str">
        <f>VLOOKUP($A23,[1]Преподаватели!$A$3:$K$1350,7,FALSE)</f>
        <v>социальная педагогика</v>
      </c>
      <c r="G23" s="5" t="str">
        <f>VLOOKUP($A23,[1]Преподаватели!$A$3:$K$1350,4,FALSE)</f>
        <v>Кандидат педагогических наук</v>
      </c>
      <c r="H23" s="5"/>
      <c r="I23" s="6" t="s">
        <v>335</v>
      </c>
      <c r="J23" s="5" t="str">
        <f>VLOOKUP($A23,[1]Преподаватели!$A$3:$K$1350,10,FALSE)</f>
        <v>16</v>
      </c>
      <c r="K23" s="5" t="str">
        <f>VLOOKUP($A23,[1]Преподаватели!$A$3:$K$1350,11,FALSE)</f>
        <v>1</v>
      </c>
      <c r="L23" s="6" t="str">
        <f>VLOOKUP($A23,[1]Программы!$A$1:$B$1414,2,FALSE)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
    </row>
    <row r="24" spans="1:12" ht="242.25" x14ac:dyDescent="0.2">
      <c r="A24" s="5" t="s">
        <v>71</v>
      </c>
      <c r="B24" s="5" t="s">
        <v>378</v>
      </c>
      <c r="C24" s="5" t="s">
        <v>72</v>
      </c>
      <c r="D24" s="5" t="str">
        <f>VLOOKUP($A24,[1]Преподаватели!$A$3:$K$1350,6,FALSE)</f>
        <v>Высшее образование</v>
      </c>
      <c r="E24" s="5" t="str">
        <f>VLOOKUP($A24,[1]Преподаватели!$A$3:$K$1350,8,FALSE)</f>
        <v>Юрист</v>
      </c>
      <c r="F24" s="5" t="str">
        <f>VLOOKUP($A24,[1]Преподаватели!$A$3:$K$1350,7,FALSE)</f>
        <v>Юриспруденция</v>
      </c>
      <c r="G24" s="5" t="str">
        <f>VLOOKUP($A24,[1]Преподаватели!$A$3:$K$1350,4,FALSE)</f>
        <v>Доктор юридических наук</v>
      </c>
      <c r="H24" s="5" t="str">
        <f>VLOOKUP($A24,[1]Преподаватели!$A$3:$K$1350,3,FALSE)</f>
        <v>Доцент</v>
      </c>
      <c r="I24" s="6" t="s">
        <v>364</v>
      </c>
      <c r="J24" s="5" t="str">
        <f>VLOOKUP($A24,[1]Преподаватели!$A$3:$K$1350,10,FALSE)</f>
        <v>20</v>
      </c>
      <c r="K24" s="5" t="str">
        <f>VLOOKUP($A24,[1]Преподаватели!$A$3:$K$1350,11,FALSE)</f>
        <v>14</v>
      </c>
      <c r="L24" s="6" t="str">
        <f>VLOOKUP($A24,[1]Программы!$A$1:$B$1414,2,FALSE)</f>
        <v>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v>
      </c>
    </row>
    <row r="25" spans="1:12" ht="318.75" x14ac:dyDescent="0.2">
      <c r="A25" s="5" t="s">
        <v>73</v>
      </c>
      <c r="B25" s="5" t="s">
        <v>379</v>
      </c>
      <c r="C25" s="5" t="s">
        <v>74</v>
      </c>
      <c r="D25" s="5" t="str">
        <f>VLOOKUP($A25,[1]Преподаватели!$A$3:$K$1350,6,FALSE)</f>
        <v>Высшее образование</v>
      </c>
      <c r="E25" s="5" t="str">
        <f>VLOOKUP($A25,[1]Преподаватели!$A$3:$K$1350,8,FALSE)</f>
        <v>историк-архивист</v>
      </c>
      <c r="F25" s="5" t="str">
        <f>VLOOKUP($A25,[1]Преподаватели!$A$3:$K$1350,7,FALSE)</f>
        <v>историко-архивоведение</v>
      </c>
      <c r="G25" s="5" t="str">
        <f>VLOOKUP($A25,[1]Преподаватели!$A$3:$K$1350,4,FALSE)</f>
        <v>Кандидат исторических наук</v>
      </c>
      <c r="H25" s="5"/>
      <c r="I25" s="6" t="s">
        <v>346</v>
      </c>
      <c r="J25" s="5" t="str">
        <f>VLOOKUP($A25,[1]Преподаватели!$A$3:$K$1350,10,FALSE)</f>
        <v>19</v>
      </c>
      <c r="K25" s="5" t="str">
        <f>VLOOKUP($A25,[1]Преподаватели!$A$3:$K$1350,11,FALSE)</f>
        <v>16</v>
      </c>
      <c r="L25" s="6" t="str">
        <f>VLOOKUP($A25,[1]Программы!$A$1:$B$1414,2,FALSE)</f>
        <v>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v>
      </c>
    </row>
    <row r="26" spans="1:12" ht="395.25" x14ac:dyDescent="0.2">
      <c r="A26" s="5" t="s">
        <v>75</v>
      </c>
      <c r="B26" s="5" t="s">
        <v>380</v>
      </c>
      <c r="C26" s="5" t="s">
        <v>76</v>
      </c>
      <c r="D26" s="5" t="str">
        <f>VLOOKUP($A26,[1]Преподаватели!$A$3:$K$1350,6,FALSE)</f>
        <v>Высшее образование</v>
      </c>
      <c r="E26" s="5" t="str">
        <f>VLOOKUP($A26,[1]Преподаватели!$A$3:$K$1350,8,FALSE)</f>
        <v>Педагог по физической культуре и спрту</v>
      </c>
      <c r="F26" s="5" t="str">
        <f>VLOOKUP($A26,[1]Преподаватели!$A$3:$K$1350,7,FALSE)</f>
        <v>физическая культура и спорт</v>
      </c>
      <c r="G26" s="5"/>
      <c r="H26" s="5"/>
      <c r="I26" s="6" t="s">
        <v>347</v>
      </c>
      <c r="J26" s="5" t="str">
        <f>VLOOKUP($A26,[1]Преподаватели!$A$3:$K$1350,10,FALSE)</f>
        <v>24</v>
      </c>
      <c r="K26" s="5" t="str">
        <f>VLOOKUP($A26,[1]Преподаватели!$A$3:$K$1350,11,FALSE)</f>
        <v>14</v>
      </c>
      <c r="L26" s="6" t="str">
        <f>VLOOKUP($A26,[1]Программы!$A$1:$B$1414,2,FALSE)</f>
        <v>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v>
      </c>
    </row>
    <row r="27" spans="1:12" ht="409.5" x14ac:dyDescent="0.2">
      <c r="A27" s="5" t="s">
        <v>77</v>
      </c>
      <c r="B27" s="5" t="s">
        <v>387</v>
      </c>
      <c r="C27" s="5" t="s">
        <v>76</v>
      </c>
      <c r="D27" s="5" t="str">
        <f>VLOOKUP($A27,[1]Преподаватели!$A$3:$K$1350,6,FALSE)</f>
        <v>Высшее образование</v>
      </c>
      <c r="E27" s="5" t="str">
        <f>VLOOKUP($A27,[1]Преподаватели!$A$3:$K$1350,8,FALSE)</f>
        <v>Преподаватель физического воспитания - тренер по легкой атлетике</v>
      </c>
      <c r="F27" s="5" t="str">
        <f>VLOOKUP($A27,[1]Преподаватели!$A$3:$K$1350,7,FALSE)</f>
        <v>физическая культура и спорт</v>
      </c>
      <c r="G27" s="5" t="str">
        <f>VLOOKUP($A27,[1]Преподаватели!$A$3:$K$1350,4,FALSE)</f>
        <v>Кандидат педагогических наук</v>
      </c>
      <c r="H27" s="5" t="str">
        <f>VLOOKUP($A27,[1]Преподаватели!$A$3:$K$1350,3,FALSE)</f>
        <v>Доцент</v>
      </c>
      <c r="I27" s="6" t="s">
        <v>349</v>
      </c>
      <c r="J27" s="5" t="str">
        <f>VLOOKUP($A27,[1]Преподаватели!$A$3:$K$1350,10,FALSE)</f>
        <v>41</v>
      </c>
      <c r="K27" s="5" t="str">
        <f>VLOOKUP($A27,[1]Преподаватели!$A$3:$K$1350,11,FALSE)</f>
        <v>33</v>
      </c>
      <c r="L27" s="6" t="str">
        <f>VLOOKUP($A27,[1]Программы!$A$1:$B$1414,2,FALSE)</f>
        <v>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v>
      </c>
    </row>
    <row r="28" spans="1:12" ht="267.75" x14ac:dyDescent="0.2">
      <c r="A28" s="5" t="s">
        <v>78</v>
      </c>
      <c r="B28" s="5" t="s">
        <v>387</v>
      </c>
      <c r="C28" s="5" t="s">
        <v>60</v>
      </c>
      <c r="D28" s="5" t="str">
        <f>VLOOKUP($A28,[1]Преподаватели!$A$3:$K$1350,6,FALSE)</f>
        <v>Высшее образование</v>
      </c>
      <c r="E28" s="5" t="str">
        <f>VLOOKUP($A28,[1]Преподаватели!$A$3:$K$1350,8,FALSE)</f>
        <v>учитель истории, права</v>
      </c>
      <c r="F28" s="5" t="str">
        <f>VLOOKUP($A28,[1]Преподаватели!$A$3:$K$1350,7,FALSE)</f>
        <v>история</v>
      </c>
      <c r="G28" s="5" t="str">
        <f>VLOOKUP($A28,[1]Преподаватели!$A$3:$K$1350,4,FALSE)</f>
        <v>Кандидат исторических наук</v>
      </c>
      <c r="H28" s="5" t="str">
        <f>VLOOKUP($A28,[1]Преподаватели!$A$3:$K$1350,3,FALSE)</f>
        <v>Доцент</v>
      </c>
      <c r="I28" s="6" t="s">
        <v>353</v>
      </c>
      <c r="J28" s="5" t="str">
        <f>VLOOKUP($A28,[1]Преподаватели!$A$3:$K$1350,10,FALSE)</f>
        <v>12</v>
      </c>
      <c r="K28" s="5" t="str">
        <f>VLOOKUP($A28,[1]Преподаватели!$A$3:$K$1350,11,FALSE)</f>
        <v>12</v>
      </c>
      <c r="L28" s="6" t="str">
        <f>VLOOKUP($A28,[1]Программы!$A$1:$B$1414,2,FALSE)</f>
        <v>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v>
      </c>
    </row>
    <row r="29" spans="1:12" ht="140.25" x14ac:dyDescent="0.2">
      <c r="A29" s="5" t="s">
        <v>79</v>
      </c>
      <c r="B29" s="5" t="s">
        <v>379</v>
      </c>
      <c r="C29" s="5" t="s">
        <v>68</v>
      </c>
      <c r="D29" s="5" t="str">
        <f>VLOOKUP($A29,[1]Преподаватели!$A$3:$K$1350,6,FALSE)</f>
        <v>Высшее образование</v>
      </c>
      <c r="E29" s="5" t="str">
        <f>VLOOKUP($A29,[1]Преподаватели!$A$3:$K$1350,8,FALSE)</f>
        <v>историк, преподаватель истории со знанием французского языка</v>
      </c>
      <c r="F29" s="5" t="str">
        <f>VLOOKUP($A29,[1]Преподаватели!$A$3:$K$1350,7,FALSE)</f>
        <v>история</v>
      </c>
      <c r="G29" s="5" t="str">
        <f>VLOOKUP($A29,[1]Преподаватели!$A$3:$K$1350,4,FALSE)</f>
        <v>Кандидат исторических наук</v>
      </c>
      <c r="H29" s="5" t="str">
        <f>VLOOKUP($A29,[1]Преподаватели!$A$3:$K$1350,3,FALSE)</f>
        <v>Доцент</v>
      </c>
      <c r="I29" s="6" t="s">
        <v>359</v>
      </c>
      <c r="J29" s="5" t="str">
        <f>VLOOKUP($A29,[1]Преподаватели!$A$3:$K$1350,10,FALSE)</f>
        <v>20</v>
      </c>
      <c r="K29" s="5" t="str">
        <f>VLOOKUP($A29,[1]Преподаватели!$A$3:$K$1350,11,FALSE)</f>
        <v>16</v>
      </c>
      <c r="L29" s="6" t="str">
        <f>VLOOKUP($A29,[1]Программы!$A$1:$B$1414,2,FALSE)</f>
        <v>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v>
      </c>
    </row>
    <row r="30" spans="1:12" ht="114.75" x14ac:dyDescent="0.2">
      <c r="A30" s="5" t="s">
        <v>80</v>
      </c>
      <c r="B30" s="5" t="s">
        <v>379</v>
      </c>
      <c r="C30" s="5" t="s">
        <v>81</v>
      </c>
      <c r="D30" s="5" t="str">
        <f>VLOOKUP($A30,[1]Преподаватели!$A$3:$K$1350,6,FALSE)</f>
        <v>Высшее образование</v>
      </c>
      <c r="E30" s="5" t="str">
        <f>VLOOKUP($A30,[1]Преподаватели!$A$3:$K$1350,8,FALSE)</f>
        <v>биолог, физиолог человека и животных</v>
      </c>
      <c r="F30" s="5" t="str">
        <f>VLOOKUP($A30,[1]Преподаватели!$A$3:$K$1350,7,FALSE)</f>
        <v>физиология</v>
      </c>
      <c r="G30" s="5" t="str">
        <f>VLOOKUP($A30,[1]Преподаватели!$A$3:$K$1350,4,FALSE)</f>
        <v>Кандидат биологических наук</v>
      </c>
      <c r="H30" s="5" t="str">
        <f>VLOOKUP($A30,[1]Преподаватели!$A$3:$K$1350,3,FALSE)</f>
        <v>Доцент</v>
      </c>
      <c r="I30" s="6" t="s">
        <v>354</v>
      </c>
      <c r="J30" s="5" t="str">
        <f>VLOOKUP($A30,[1]Преподаватели!$A$3:$K$1350,10,FALSE)</f>
        <v>50</v>
      </c>
      <c r="K30" s="5" t="str">
        <f>VLOOKUP($A30,[1]Преподаватели!$A$3:$K$1350,11,FALSE)</f>
        <v>29</v>
      </c>
      <c r="L30" s="6" t="str">
        <f>VLOOKUP($A30,[1]Программы!$A$1:$B$1414,2,FALSE)</f>
        <v>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v>
      </c>
    </row>
    <row r="31" spans="1:12" ht="409.5" x14ac:dyDescent="0.2">
      <c r="A31" s="5" t="s">
        <v>82</v>
      </c>
      <c r="B31" s="5" t="s">
        <v>379</v>
      </c>
      <c r="C31" s="5" t="s">
        <v>66</v>
      </c>
      <c r="D31" s="5" t="str">
        <f>VLOOKUP($A31,[1]Преподаватели!$A$3:$K$1350,6,FALSE)</f>
        <v>Высшее образование</v>
      </c>
      <c r="E31" s="5" t="str">
        <f>VLOOKUP($A31,[1]Преподаватели!$A$3:$K$1350,8,FALSE)</f>
        <v>преподаватель</v>
      </c>
      <c r="F31" s="5" t="str">
        <f>VLOOKUP($A31,[1]Преподаватели!$A$3:$K$1350,7,FALSE)</f>
        <v>рус.яз и лит-ра</v>
      </c>
      <c r="G31" s="5"/>
      <c r="H31" s="5"/>
      <c r="I31" s="6" t="s">
        <v>360</v>
      </c>
      <c r="J31" s="5" t="str">
        <f>VLOOKUP($A31,[1]Преподаватели!$A$3:$K$1350,10,FALSE)</f>
        <v>38</v>
      </c>
      <c r="K31" s="5" t="str">
        <f>VLOOKUP($A31,[1]Преподаватели!$A$3:$K$1350,11,FALSE)</f>
        <v>32</v>
      </c>
      <c r="L31" s="6" t="str">
        <f>VLOOKUP($A31,[1]Программы!$A$1:$B$1414,2,FALSE)</f>
        <v>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v>
      </c>
    </row>
    <row r="32" spans="1:12" ht="242.25" x14ac:dyDescent="0.2">
      <c r="A32" s="5" t="s">
        <v>83</v>
      </c>
      <c r="B32" s="5" t="s">
        <v>381</v>
      </c>
      <c r="C32" s="5" t="s">
        <v>84</v>
      </c>
      <c r="D32" s="5" t="str">
        <f>VLOOKUP($A32,[1]Преподаватели!$A$3:$K$1350,6,FALSE)</f>
        <v>Высшее образование</v>
      </c>
      <c r="E32" s="5" t="str">
        <f>VLOOKUP($A32,[1]Преподаватели!$A$3:$K$1350,8,FALSE)</f>
        <v>филолог</v>
      </c>
      <c r="F32" s="5" t="str">
        <f>VLOOKUP($A32,[1]Преподаватели!$A$3:$K$1350,7,FALSE)</f>
        <v>филология</v>
      </c>
      <c r="G32" s="5" t="str">
        <f>VLOOKUP($A32,[1]Преподаватели!$A$3:$K$1350,4,FALSE)</f>
        <v>Доктор философских наук</v>
      </c>
      <c r="H32" s="5"/>
      <c r="I32" s="6" t="s">
        <v>323</v>
      </c>
      <c r="J32" s="5" t="str">
        <f>VLOOKUP($A32,[1]Преподаватели!$A$3:$K$1350,10,FALSE)</f>
        <v>33</v>
      </c>
      <c r="K32" s="5" t="str">
        <f>VLOOKUP($A32,[1]Преподаватели!$A$3:$K$1350,11,FALSE)</f>
        <v>28</v>
      </c>
      <c r="L32" s="6" t="str">
        <f>VLOOKUP($A32,[1]Программы!$A$1:$B$1414,2,FALSE)</f>
        <v>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v>
      </c>
    </row>
    <row r="33" spans="1:12" ht="63.75" x14ac:dyDescent="0.2">
      <c r="A33" s="5" t="s">
        <v>85</v>
      </c>
      <c r="B33" s="5" t="s">
        <v>381</v>
      </c>
      <c r="C33" s="5" t="s">
        <v>209</v>
      </c>
      <c r="D33" s="5" t="str">
        <f>VLOOKUP($A33,[1]Преподаватели!$A$3:$K$1350,6,FALSE)</f>
        <v>Высшее образование</v>
      </c>
      <c r="E33" s="5" t="str">
        <f>VLOOKUP($A33,[1]Преподаватели!$A$3:$K$1350,8,FALSE)</f>
        <v>магистр</v>
      </c>
      <c r="F33" s="5" t="str">
        <f>VLOOKUP($A33,[1]Преподаватели!$A$3:$K$1350,7,FALSE)</f>
        <v>психология</v>
      </c>
      <c r="G33" s="5" t="str">
        <f>VLOOKUP($A33,[1]Преподаватели!$A$3:$K$1350,4,FALSE)</f>
        <v>Доктор психологических наук</v>
      </c>
      <c r="H33" s="5" t="str">
        <f>VLOOKUP($A33,[1]Преподаватели!$A$3:$K$1350,3,FALSE)</f>
        <v>Доцент</v>
      </c>
      <c r="I33" s="6" t="s">
        <v>336</v>
      </c>
      <c r="J33" s="5" t="str">
        <f>VLOOKUP($A33,[1]Преподаватели!$A$3:$K$1350,10,FALSE)</f>
        <v>38</v>
      </c>
      <c r="K33" s="5" t="str">
        <f>VLOOKUP($A33,[1]Преподаватели!$A$3:$K$1350,11,FALSE)</f>
        <v>19</v>
      </c>
      <c r="L33" s="6" t="str">
        <f>VLOOKUP($A33,[1]Программы!$A$1:$B$1414,2,FALSE)</f>
        <v>46.04.03 Антропология и этнология; 44.05.01 Педагогика и психология девиантного поведения; 44.03.02 Психолого-педагогическое образование</v>
      </c>
    </row>
    <row r="34" spans="1:12" ht="280.5" x14ac:dyDescent="0.2">
      <c r="A34" s="5" t="s">
        <v>86</v>
      </c>
      <c r="B34" s="5" t="s">
        <v>379</v>
      </c>
      <c r="C34" s="5" t="s">
        <v>87</v>
      </c>
      <c r="D34" s="5" t="str">
        <f>VLOOKUP($A34,[1]Преподаватели!$A$3:$K$1350,6,FALSE)</f>
        <v>Высшее образование</v>
      </c>
      <c r="E34" s="5" t="str">
        <f>VLOOKUP($A34,[1]Преподаватели!$A$3:$K$1350,8,FALSE)</f>
        <v>психолог, преподаватель психологии</v>
      </c>
      <c r="F34" s="5" t="str">
        <f>VLOOKUP($A34,[1]Преподаватели!$A$3:$K$1350,7,FALSE)</f>
        <v>психология</v>
      </c>
      <c r="G34" s="5" t="str">
        <f>VLOOKUP($A34,[1]Преподаватели!$A$3:$K$1350,4,FALSE)</f>
        <v>Кандидат психологических наук</v>
      </c>
      <c r="H34" s="5" t="str">
        <f>VLOOKUP($A34,[1]Преподаватели!$A$3:$K$1350,3,FALSE)</f>
        <v>Старший научный сотрудник</v>
      </c>
      <c r="I34" s="6" t="s">
        <v>355</v>
      </c>
      <c r="J34" s="5" t="str">
        <f>VLOOKUP($A34,[1]Преподаватели!$A$3:$K$1350,10,FALSE)</f>
        <v>53</v>
      </c>
      <c r="K34" s="5" t="str">
        <f>VLOOKUP($A34,[1]Преподаватели!$A$3:$K$1350,11,FALSE)</f>
        <v>42</v>
      </c>
      <c r="L34" s="6" t="str">
        <f>VLOOKUP($A34,[1]Программы!$A$1:$B$1414,2,FALSE)</f>
        <v>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v>
      </c>
    </row>
    <row r="35" spans="1:12" ht="280.5" x14ac:dyDescent="0.2">
      <c r="A35" s="5" t="s">
        <v>88</v>
      </c>
      <c r="B35" s="5" t="s">
        <v>379</v>
      </c>
      <c r="C35" s="5" t="s">
        <v>89</v>
      </c>
      <c r="D35" s="5" t="str">
        <f>VLOOKUP($A35,[1]Преподаватели!$A$3:$K$1350,6,FALSE)</f>
        <v>Высшее образование</v>
      </c>
      <c r="E35" s="5" t="str">
        <f>VLOOKUP($A35,[1]Преподаватели!$A$3:$K$1350,8,FALSE)</f>
        <v>психолог; Преподаватель психологии</v>
      </c>
      <c r="F35" s="5" t="str">
        <f>VLOOKUP($A35,[1]Преподаватели!$A$3:$K$1350,7,FALSE)</f>
        <v>психология</v>
      </c>
      <c r="G35" s="5" t="str">
        <f>VLOOKUP($A35,[1]Преподаватели!$A$3:$K$1350,4,FALSE)</f>
        <v>Кандидат психологических наук</v>
      </c>
      <c r="H35" s="5"/>
      <c r="I35" s="6" t="s">
        <v>348</v>
      </c>
      <c r="J35" s="5" t="str">
        <f>VLOOKUP($A35,[1]Преподаватели!$A$3:$K$1350,10,FALSE)</f>
        <v>39</v>
      </c>
      <c r="K35" s="5" t="str">
        <f>VLOOKUP($A35,[1]Преподаватели!$A$3:$K$1350,11,FALSE)</f>
        <v>11</v>
      </c>
      <c r="L35" s="6" t="str">
        <f>VLOOKUP($A35,[1]Программы!$A$1:$B$1414,2,FALSE)</f>
        <v>44.03.02 Психолого-педагогическое образование; 37.05.01 Клиническая психология; 37.04.01 Психология; 37.03.02 Конфликтология; 37.03.01 Психология</v>
      </c>
    </row>
    <row r="36" spans="1:12" ht="293.25" x14ac:dyDescent="0.2">
      <c r="A36" s="5" t="s">
        <v>90</v>
      </c>
      <c r="B36" s="5" t="s">
        <v>383</v>
      </c>
      <c r="C36" s="5" t="s">
        <v>76</v>
      </c>
      <c r="D36" s="5" t="str">
        <f>VLOOKUP($A36,[1]Преподаватели!$A$3:$K$1350,6,FALSE)</f>
        <v>Высшее образование</v>
      </c>
      <c r="E36" s="5" t="str">
        <f>VLOOKUP($A36,[1]Преподаватели!$A$3:$K$1350,8,FALSE)</f>
        <v>педагог по физической культуры</v>
      </c>
      <c r="F36" s="5" t="str">
        <f>VLOOKUP($A36,[1]Преподаватели!$A$3:$K$1350,7,FALSE)</f>
        <v>физическая культура</v>
      </c>
      <c r="G36" s="5"/>
      <c r="H36" s="5"/>
      <c r="I36" s="6" t="s">
        <v>332</v>
      </c>
      <c r="J36" s="5" t="str">
        <f>VLOOKUP($A36,[1]Преподаватели!$A$3:$K$1350,10,FALSE)</f>
        <v>20</v>
      </c>
      <c r="K36" s="5" t="str">
        <f>VLOOKUP($A36,[1]Преподаватели!$A$3:$K$1350,11,FALSE)</f>
        <v>10</v>
      </c>
      <c r="L36" s="6" t="str">
        <f>VLOOKUP($A36,[1]Программы!$A$1:$B$1414,2,FALSE)</f>
        <v>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v>
      </c>
    </row>
    <row r="37" spans="1:12" ht="89.25" x14ac:dyDescent="0.2">
      <c r="A37" s="5" t="s">
        <v>91</v>
      </c>
      <c r="B37" s="5" t="s">
        <v>381</v>
      </c>
      <c r="C37" s="5" t="s">
        <v>210</v>
      </c>
      <c r="D37" s="5" t="str">
        <f>VLOOKUP($A37,[1]Преподаватели!$A$3:$K$1350,6,FALSE)</f>
        <v>Высшее образование</v>
      </c>
      <c r="E37" s="5" t="str">
        <f>VLOOKUP($A37,[1]Преподаватели!$A$3:$K$1350,8,FALSE)</f>
        <v>Офицер с высшим военным образованием. Псиихолог</v>
      </c>
      <c r="F37" s="5" t="str">
        <f>VLOOKUP($A37,[1]Преподаватели!$A$3:$K$1350,7,FALSE)</f>
        <v>военно-политическая</v>
      </c>
      <c r="G37" s="5" t="str">
        <f>VLOOKUP($A37,[1]Преподаватели!$A$3:$K$1350,4,FALSE)</f>
        <v>Доктор психологических наук</v>
      </c>
      <c r="H37" s="5" t="str">
        <f>VLOOKUP($A37,[1]Преподаватели!$A$3:$K$1350,3,FALSE)</f>
        <v>Профессор</v>
      </c>
      <c r="I37" s="6" t="s">
        <v>338</v>
      </c>
      <c r="J37" s="5" t="str">
        <f>VLOOKUP($A37,[1]Преподаватели!$A$3:$K$1350,10,FALSE)</f>
        <v>37</v>
      </c>
      <c r="K37" s="5" t="str">
        <f>VLOOKUP($A37,[1]Преподаватели!$A$3:$K$1350,11,FALSE)</f>
        <v>30</v>
      </c>
      <c r="L37" s="6" t="str">
        <f>VLOOKUP($A37,[1]Программы!$A$1:$B$1414,2,FALSE)</f>
        <v>44.03.02 Психолого-педагогическое образование; 37.05.01 Клиническая психология; 37.04.01 Психология; 37.03.02 Конфликтология; 37.03.01 Психология</v>
      </c>
    </row>
    <row r="38" spans="1:12" ht="242.25" x14ac:dyDescent="0.2">
      <c r="A38" s="5" t="s">
        <v>92</v>
      </c>
      <c r="B38" s="5" t="s">
        <v>379</v>
      </c>
      <c r="C38" s="5" t="s">
        <v>58</v>
      </c>
      <c r="D38" s="5" t="str">
        <f>VLOOKUP($A38,[1]Преподаватели!$A$3:$K$1350,6,FALSE)</f>
        <v>Высшее образование</v>
      </c>
      <c r="E38" s="5" t="str">
        <f>VLOOKUP($A38,[1]Преподаватели!$A$3:$K$1350,8,FALSE)</f>
        <v>юрист</v>
      </c>
      <c r="F38" s="5" t="str">
        <f>VLOOKUP($A38,[1]Преподаватели!$A$3:$K$1350,7,FALSE)</f>
        <v>юриспруденция</v>
      </c>
      <c r="G38" s="5" t="str">
        <f>VLOOKUP($A38,[1]Преподаватели!$A$3:$K$1350,4,FALSE)</f>
        <v>Кандидат экономических наук</v>
      </c>
      <c r="H38" s="5" t="str">
        <f>VLOOKUP($A38,[1]Преподаватели!$A$3:$K$1350,3,FALSE)</f>
        <v>Доцент</v>
      </c>
      <c r="I38" s="6" t="s">
        <v>356</v>
      </c>
      <c r="J38" s="5" t="str">
        <f>VLOOKUP($A38,[1]Преподаватели!$A$3:$K$1350,10,FALSE)</f>
        <v>13</v>
      </c>
      <c r="K38" s="5" t="str">
        <f>VLOOKUP($A38,[1]Преподаватели!$A$3:$K$1350,11,FALSE)</f>
        <v>12</v>
      </c>
      <c r="L38" s="6" t="str">
        <f>VLOOKUP($A38,[1]Программы!$A$1:$B$1414,2,FALSE)</f>
        <v>44.03.02 Психолого-педагогическое образование; 42.03.02 Журналистика; 39.03.01 Социология; 38.03.02 Менеджмент; 37.05.01 Клиническая психология; 37.03.02 Конфликтология</v>
      </c>
    </row>
    <row r="39" spans="1:12" ht="140.25" x14ac:dyDescent="0.2">
      <c r="A39" s="5" t="s">
        <v>93</v>
      </c>
      <c r="B39" s="5" t="s">
        <v>379</v>
      </c>
      <c r="C39" s="5" t="s">
        <v>211</v>
      </c>
      <c r="D39" s="5" t="str">
        <f>VLOOKUP($A39,[1]Преподаватели!$A$3:$K$1350,6,FALSE)</f>
        <v>Высшее образование</v>
      </c>
      <c r="E39" s="5" t="str">
        <f>VLOOKUP($A39,[1]Преподаватели!$A$3:$K$1350,8,FALSE)</f>
        <v>психолог. преподаватель психологии</v>
      </c>
      <c r="F39" s="5" t="str">
        <f>VLOOKUP($A39,[1]Преподаватели!$A$3:$K$1350,7,FALSE)</f>
        <v>психология</v>
      </c>
      <c r="G39" s="5" t="str">
        <f>VLOOKUP($A39,[1]Преподаватели!$A$3:$K$1350,4,FALSE)</f>
        <v>Кандидат психологических наук</v>
      </c>
      <c r="H39" s="5"/>
      <c r="I39" s="6" t="s">
        <v>365</v>
      </c>
      <c r="J39" s="5" t="str">
        <f>VLOOKUP($A39,[1]Преподаватели!$A$3:$K$1350,10,FALSE)</f>
        <v>50</v>
      </c>
      <c r="K39" s="5" t="str">
        <f>VLOOKUP($A39,[1]Преподаватели!$A$3:$K$1350,11,FALSE)</f>
        <v>24</v>
      </c>
      <c r="L39" s="6" t="str">
        <f>VLOOKUP($A39,[1]Программы!$A$1:$B$1414,2,FALSE)</f>
        <v>46.04.03 Антропология и этнология; 44.03.02 Психолого-педагогическое образование; 37.05.02 Психология служебной деятельности; 37.04.01 Психология; 37.03.02 Конфликтология</v>
      </c>
    </row>
    <row r="40" spans="1:12" ht="165.75" x14ac:dyDescent="0.2">
      <c r="A40" s="5" t="s">
        <v>94</v>
      </c>
      <c r="B40" s="5" t="s">
        <v>379</v>
      </c>
      <c r="C40" s="5" t="s">
        <v>50</v>
      </c>
      <c r="D40" s="5" t="str">
        <f>VLOOKUP($A40,[1]Преподаватели!$A$3:$K$1350,6,FALSE)</f>
        <v>Высшее образование</v>
      </c>
      <c r="E40" s="5" t="str">
        <f>VLOOKUP($A40,[1]Преподаватели!$A$3:$K$1350,8,FALSE)</f>
        <v>Психолог. Преподаватель психологии</v>
      </c>
      <c r="F40" s="5" t="str">
        <f>VLOOKUP($A40,[1]Преподаватели!$A$3:$K$1350,7,FALSE)</f>
        <v>Психология</v>
      </c>
      <c r="G40" s="5" t="str">
        <f>VLOOKUP($A40,[1]Преподаватели!$A$3:$K$1350,4,FALSE)</f>
        <v>Кандидат исторических наук</v>
      </c>
      <c r="H40" s="5"/>
      <c r="I40" s="6" t="s">
        <v>362</v>
      </c>
      <c r="J40" s="5" t="str">
        <f>VLOOKUP($A40,[1]Преподаватели!$A$3:$K$1350,10,FALSE)</f>
        <v>15</v>
      </c>
      <c r="K40" s="5" t="str">
        <f>VLOOKUP($A40,[1]Преподаватели!$A$3:$K$1350,11,FALSE)</f>
        <v>4</v>
      </c>
      <c r="L40" s="6" t="str">
        <f>VLOOKUP($A40,[1]Программы!$A$1:$B$1414,2,FALSE)</f>
        <v>44.03.02 Психолого-педагогическое образование; 37.05.01 Клиническая психология</v>
      </c>
    </row>
    <row r="41" spans="1:12" ht="293.25" x14ac:dyDescent="0.2">
      <c r="A41" s="5" t="s">
        <v>95</v>
      </c>
      <c r="B41" s="5" t="s">
        <v>385</v>
      </c>
      <c r="C41" s="5" t="s">
        <v>96</v>
      </c>
      <c r="D41" s="5" t="str">
        <f>VLOOKUP($A41,[1]Преподаватели!$A$3:$K$1350,6,FALSE)</f>
        <v>Высшее образование</v>
      </c>
      <c r="E41" s="5" t="str">
        <f>VLOOKUP($A41,[1]Преподаватели!$A$3:$K$1350,8,FALSE)</f>
        <v>психолог, преподаватель психологии</v>
      </c>
      <c r="F41" s="5" t="str">
        <f>VLOOKUP($A41,[1]Преподаватели!$A$3:$K$1350,7,FALSE)</f>
        <v>психология</v>
      </c>
      <c r="G41" s="5" t="str">
        <f>VLOOKUP($A41,[1]Преподаватели!$A$3:$K$1350,4,FALSE)</f>
        <v>Кандидат психологических наук</v>
      </c>
      <c r="H41" s="5" t="str">
        <f>VLOOKUP($A41,[1]Преподаватели!$A$3:$K$1350,3,FALSE)</f>
        <v>Доцент</v>
      </c>
      <c r="I41" s="6" t="s">
        <v>325</v>
      </c>
      <c r="J41" s="5" t="str">
        <f>VLOOKUP($A41,[1]Преподаватели!$A$3:$K$1350,10,FALSE)</f>
        <v>36</v>
      </c>
      <c r="K41" s="5" t="str">
        <f>VLOOKUP($A41,[1]Преподаватели!$A$3:$K$1350,11,FALSE)</f>
        <v>33</v>
      </c>
      <c r="L41" s="6" t="str">
        <f>VLOOKUP($A41,[1]Программы!$A$1:$B$1414,2,FALSE)</f>
        <v>44.03.02 Психолого-педагогическое образование; 37.05.02 Психология служебной деятельности; 37.03.01 Психология</v>
      </c>
    </row>
    <row r="42" spans="1:12" ht="76.5" x14ac:dyDescent="0.2">
      <c r="A42" s="5" t="s">
        <v>23</v>
      </c>
      <c r="B42" s="5" t="s">
        <v>378</v>
      </c>
      <c r="C42" s="5" t="s">
        <v>212</v>
      </c>
      <c r="D42" s="5" t="str">
        <f>VLOOKUP($A42,[1]Преподаватели!$A$3:$K$1350,6,FALSE)</f>
        <v>Высшее образование</v>
      </c>
      <c r="E42" s="5" t="str">
        <f>VLOOKUP($A42,[1]Преподаватели!$A$3:$K$1350,8,FALSE)</f>
        <v>Учитель русского языка и литературы</v>
      </c>
      <c r="F42" s="5" t="str">
        <f>VLOOKUP($A42,[1]Преподаватели!$A$3:$K$1350,7,FALSE)</f>
        <v>русский язык и литература</v>
      </c>
      <c r="G42" s="5" t="str">
        <f>VLOOKUP($A42,[1]Преподаватели!$A$3:$K$1350,4,FALSE)</f>
        <v>Кандидат психологических наук</v>
      </c>
      <c r="H42" s="5" t="str">
        <f>VLOOKUP($A42,[1]Преподаватели!$A$3:$K$1350,3,FALSE)</f>
        <v>Доцент</v>
      </c>
      <c r="I42" s="6" t="s">
        <v>187</v>
      </c>
      <c r="J42" s="5" t="str">
        <f>VLOOKUP($A42,[1]Преподаватели!$A$3:$K$1350,10,FALSE)</f>
        <v>37</v>
      </c>
      <c r="K42" s="5" t="str">
        <f>VLOOKUP($A42,[1]Преподаватели!$A$3:$K$1350,11,FALSE)</f>
        <v>26</v>
      </c>
      <c r="L42" s="6" t="str">
        <f>VLOOKUP($A42,[1]Программы!$A$1:$B$1414,2,FALSE)</f>
        <v>44.03.02 Психолого-педагогическое образование; 37.04.01 Психология</v>
      </c>
    </row>
    <row r="43" spans="1:12" ht="331.5" x14ac:dyDescent="0.2">
      <c r="A43" s="5" t="s">
        <v>97</v>
      </c>
      <c r="B43" s="5" t="s">
        <v>379</v>
      </c>
      <c r="C43" s="5" t="s">
        <v>213</v>
      </c>
      <c r="D43" s="5" t="str">
        <f>VLOOKUP($A43,[1]Преподаватели!$A$3:$K$1350,6,FALSE)</f>
        <v>Высшее образование</v>
      </c>
      <c r="E43" s="5" t="str">
        <f>VLOOKUP($A43,[1]Преподаватели!$A$3:$K$1350,8,FALSE)</f>
        <v>преподаватель дошкольной педагогики и психологии и методист</v>
      </c>
      <c r="F43" s="5" t="str">
        <f>VLOOKUP($A43,[1]Преподаватели!$A$3:$K$1350,7,FALSE)</f>
        <v>педагогика и психология (дошкольная)</v>
      </c>
      <c r="G43" s="5" t="str">
        <f>VLOOKUP($A43,[1]Преподаватели!$A$3:$K$1350,4,FALSE)</f>
        <v>Кандидат психологических наук</v>
      </c>
      <c r="H43" s="5" t="str">
        <f>VLOOKUP($A43,[1]Преподаватели!$A$3:$K$1350,3,FALSE)</f>
        <v>Доцент</v>
      </c>
      <c r="I43" s="6" t="s">
        <v>368</v>
      </c>
      <c r="J43" s="5" t="str">
        <f>VLOOKUP($A43,[1]Преподаватели!$A$3:$K$1350,10,FALSE)</f>
        <v>28</v>
      </c>
      <c r="K43" s="5" t="str">
        <f>VLOOKUP($A43,[1]Преподаватели!$A$3:$K$1350,11,FALSE)</f>
        <v>20</v>
      </c>
      <c r="L43" s="6" t="str">
        <f>VLOOKUP($A43,[1]Программы!$A$1:$B$1414,2,FALSE)</f>
        <v>44.03.02 Психолого-педагогическое образование; 37.05.02 Психология служебной деятельности</v>
      </c>
    </row>
    <row r="44" spans="1:12" ht="255" x14ac:dyDescent="0.2">
      <c r="A44" s="5" t="s">
        <v>98</v>
      </c>
      <c r="B44" s="5" t="s">
        <v>383</v>
      </c>
      <c r="C44" s="5" t="s">
        <v>76</v>
      </c>
      <c r="D44" s="5" t="str">
        <f>VLOOKUP($A44,[1]Преподаватели!$A$3:$K$1350,6,FALSE)</f>
        <v>Высшее образование</v>
      </c>
      <c r="E44" s="5" t="str">
        <f>VLOOKUP($A44,[1]Преподаватели!$A$3:$K$1350,8,FALSE)</f>
        <v>педагог по физической культуре</v>
      </c>
      <c r="F44" s="5" t="str">
        <f>VLOOKUP($A44,[1]Преподаватели!$A$3:$K$1350,7,FALSE)</f>
        <v>физическая культура</v>
      </c>
      <c r="G44" s="5"/>
      <c r="H44" s="5"/>
      <c r="I44" s="6"/>
      <c r="J44" s="5" t="str">
        <f>VLOOKUP($A44,[1]Преподаватели!$A$3:$K$1350,10,FALSE)</f>
        <v>14</v>
      </c>
      <c r="K44" s="5"/>
      <c r="L44" s="6" t="str">
        <f>VLOOKUP($A44,[1]Программы!$A$1:$B$1414,2,FALSE)</f>
        <v>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v>
      </c>
    </row>
    <row r="45" spans="1:12" ht="369.75" x14ac:dyDescent="0.2">
      <c r="A45" s="5" t="s">
        <v>99</v>
      </c>
      <c r="B45" s="5" t="s">
        <v>379</v>
      </c>
      <c r="C45" s="5" t="s">
        <v>76</v>
      </c>
      <c r="D45" s="5" t="str">
        <f>VLOOKUP($A45,[1]Преподаватели!$A$3:$K$1350,6,FALSE)</f>
        <v>Высшее образование</v>
      </c>
      <c r="E45" s="5" t="str">
        <f>VLOOKUP($A45,[1]Преподаватели!$A$3:$K$1350,8,FALSE)</f>
        <v>специалист по физической культуре и спорту</v>
      </c>
      <c r="F45" s="5" t="str">
        <f>VLOOKUP($A45,[1]Преподаватели!$A$3:$K$1350,7,FALSE)</f>
        <v>"физкультура и спорт"</v>
      </c>
      <c r="G45" s="5" t="str">
        <f>VLOOKUP($A45,[1]Преподаватели!$A$3:$K$1350,4,FALSE)</f>
        <v>Кандидат педагогических наук</v>
      </c>
      <c r="H45" s="5" t="str">
        <f>VLOOKUP($A45,[1]Преподаватели!$A$3:$K$1350,3,FALSE)</f>
        <v>Доцент</v>
      </c>
      <c r="I45" s="6" t="s">
        <v>369</v>
      </c>
      <c r="J45" s="5" t="str">
        <f>VLOOKUP($A45,[1]Преподаватели!$A$3:$K$1350,10,FALSE)</f>
        <v>13</v>
      </c>
      <c r="K45" s="5" t="str">
        <f>VLOOKUP($A45,[1]Преподаватели!$A$3:$K$1350,11,FALSE)</f>
        <v>6</v>
      </c>
      <c r="L45" s="6" t="str">
        <f>VLOOKUP($A45,[1]Программы!$A$1:$B$1414,2,FALSE)</f>
        <v>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v>
      </c>
    </row>
    <row r="46" spans="1:12" ht="76.5" x14ac:dyDescent="0.2">
      <c r="A46" s="5" t="s">
        <v>36</v>
      </c>
      <c r="B46" s="5" t="s">
        <v>384</v>
      </c>
      <c r="C46" s="5" t="s">
        <v>45</v>
      </c>
      <c r="D46" s="5" t="str">
        <f>VLOOKUP($A46,[1]Преподаватели!$A$3:$K$1350,6,FALSE)</f>
        <v>Высшее образование - специалитет, магистратура</v>
      </c>
      <c r="E46" s="5" t="str">
        <f>VLOOKUP($A46,[1]Преподаватели!$A$3:$K$1350,8,FALSE)</f>
        <v>Магистр</v>
      </c>
      <c r="F46" s="5" t="str">
        <f>VLOOKUP($A46,[1]Преподаватели!$A$3:$K$1350,7,FALSE)</f>
        <v>Психолого-педагогическое образование</v>
      </c>
      <c r="G46" s="5"/>
      <c r="H46" s="5"/>
      <c r="I46" s="6" t="s">
        <v>338</v>
      </c>
      <c r="J46" s="5" t="str">
        <f>VLOOKUP($A46,[1]Преподаватели!$A$3:$K$1350,10,FALSE)</f>
        <v>2</v>
      </c>
      <c r="K46" s="5" t="e">
        <f>VLOOKUP($A46,[1]Преподаватели!$A$3:$K$1350,11,FALSE)</f>
        <v>#REF!</v>
      </c>
      <c r="L46" s="6" t="str">
        <f>VLOOKUP($A46,[1]Программы!$A$1:$B$1414,2,FALSE)</f>
        <v>44.03.02 Психолого-педагогическое образование</v>
      </c>
    </row>
    <row r="47" spans="1:12" ht="216.75" x14ac:dyDescent="0.2">
      <c r="A47" s="5" t="s">
        <v>49</v>
      </c>
      <c r="B47" s="5" t="s">
        <v>379</v>
      </c>
      <c r="C47" s="5" t="s">
        <v>50</v>
      </c>
      <c r="D47" s="5" t="str">
        <f>VLOOKUP($A47,[1]Преподаватели!$A$3:$K$1350,6,FALSE)</f>
        <v>Высшее образование</v>
      </c>
      <c r="E47" s="5" t="str">
        <f>VLOOKUP($A47,[1]Преподаватели!$A$3:$K$1350,8,FALSE)</f>
        <v>Практический психолог</v>
      </c>
      <c r="F47" s="5" t="str">
        <f>VLOOKUP($A47,[1]Преподаватели!$A$3:$K$1350,7,FALSE)</f>
        <v>Психология</v>
      </c>
      <c r="G47" s="5" t="str">
        <f>VLOOKUP($A47,[1]Преподаватели!$A$3:$K$1350,4,FALSE)</f>
        <v>Кандидат психологических наук</v>
      </c>
      <c r="H47" s="5"/>
      <c r="I47" s="6" t="s">
        <v>370</v>
      </c>
      <c r="J47" s="5" t="str">
        <f>VLOOKUP($A47,[1]Преподаватели!$A$3:$K$1350,10,FALSE)</f>
        <v>22</v>
      </c>
      <c r="K47" s="5" t="str">
        <f>VLOOKUP($A47,[1]Преподаватели!$A$3:$K$1350,11,FALSE)</f>
        <v>6</v>
      </c>
      <c r="L47" s="6" t="str">
        <f>VLOOKUP($A47,[1]Программы!$A$1:$B$1414,2,FALSE)</f>
        <v>44.03.02 Психолого-педагогическое образование; 37.05.02 Психология служебной деятельности; 37.03.02 Конфликтология; 37.03.01 Психология</v>
      </c>
    </row>
    <row r="48" spans="1:12" ht="165.75" x14ac:dyDescent="0.2">
      <c r="A48" s="5" t="s">
        <v>41</v>
      </c>
      <c r="B48" s="5" t="s">
        <v>384</v>
      </c>
      <c r="C48" s="5" t="s">
        <v>47</v>
      </c>
      <c r="D48" s="5" t="s">
        <v>318</v>
      </c>
      <c r="E48" s="5" t="s">
        <v>319</v>
      </c>
      <c r="F48" s="5" t="s">
        <v>320</v>
      </c>
      <c r="G48" s="5"/>
      <c r="H48" s="5"/>
      <c r="I48" s="6" t="s">
        <v>315</v>
      </c>
      <c r="J48" s="5" t="s">
        <v>286</v>
      </c>
      <c r="K48" s="5" t="s">
        <v>286</v>
      </c>
      <c r="L48" s="6" t="str">
        <f>VLOOKUP($A48,[1]Программы!$A$1:$B$1414,2,FALSE)</f>
        <v>44.05.01 Педагогика и психология девиантного поведения; 44.03.02 Психолого-педагогическое образование; 37.03.01 Психология</v>
      </c>
    </row>
    <row r="49" spans="1:12" ht="293.25" x14ac:dyDescent="0.2">
      <c r="A49" s="5" t="s">
        <v>100</v>
      </c>
      <c r="B49" s="5" t="s">
        <v>379</v>
      </c>
      <c r="C49" s="5" t="s">
        <v>214</v>
      </c>
      <c r="D49" s="5" t="str">
        <f>VLOOKUP($A49,[1]Преподаватели!$A$3:$K$1350,6,FALSE)</f>
        <v>Высшее образование</v>
      </c>
      <c r="E49" s="5" t="str">
        <f>VLOOKUP($A49,[1]Преподаватели!$A$3:$K$1350,8,FALSE)</f>
        <v>Психолог. Преподаватель психологии</v>
      </c>
      <c r="F49" s="5" t="str">
        <f>VLOOKUP($A49,[1]Преподаватели!$A$3:$K$1350,7,FALSE)</f>
        <v>психология</v>
      </c>
      <c r="G49" s="5" t="str">
        <f>VLOOKUP($A49,[1]Преподаватели!$A$3:$K$1350,4,FALSE)</f>
        <v>Кандидат психологических наук</v>
      </c>
      <c r="H49" s="5" t="str">
        <f>VLOOKUP($A49,[1]Преподаватели!$A$3:$K$1350,3,FALSE)</f>
        <v>Доцент</v>
      </c>
      <c r="I49" s="6" t="s">
        <v>340</v>
      </c>
      <c r="J49" s="5" t="str">
        <f>VLOOKUP($A49,[1]Преподаватели!$A$3:$K$1350,10,FALSE)</f>
        <v>33</v>
      </c>
      <c r="K49" s="5" t="str">
        <f>VLOOKUP($A49,[1]Преподаватели!$A$3:$K$1350,11,FALSE)</f>
        <v>12</v>
      </c>
      <c r="L49" s="6" t="str">
        <f>VLOOKUP($A49,[1]Программы!$A$1:$B$1414,2,FALSE)</f>
        <v>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v>
      </c>
    </row>
    <row r="50" spans="1:12" ht="267.75" x14ac:dyDescent="0.2">
      <c r="A50" s="5" t="s">
        <v>101</v>
      </c>
      <c r="B50" s="5" t="s">
        <v>379</v>
      </c>
      <c r="C50" s="5" t="s">
        <v>66</v>
      </c>
      <c r="D50" s="5" t="s">
        <v>310</v>
      </c>
      <c r="E50" s="5" t="s">
        <v>312</v>
      </c>
      <c r="F50" s="5" t="s">
        <v>313</v>
      </c>
      <c r="G50" s="5" t="s">
        <v>311</v>
      </c>
      <c r="H50" s="5" t="s">
        <v>20</v>
      </c>
      <c r="I50" s="6" t="s">
        <v>341</v>
      </c>
      <c r="J50" s="5">
        <v>22</v>
      </c>
      <c r="K50" s="5">
        <v>20</v>
      </c>
      <c r="L50" s="6" t="str">
        <f>VLOOKUP($A50,[1]Программы!$A$1:$B$1414,2,FALSE)</f>
        <v>51.03.01 Культурология; 50.03.03 История искусств; 47.03.01 Философия; 45.03.01 Филология; 44.03.02 Психолого-педагогическое образование; 39.03.01 Социология</v>
      </c>
    </row>
    <row r="51" spans="1:12" ht="318.75" x14ac:dyDescent="0.2">
      <c r="A51" s="5" t="s">
        <v>102</v>
      </c>
      <c r="B51" s="5" t="s">
        <v>380</v>
      </c>
      <c r="C51" s="5" t="s">
        <v>103</v>
      </c>
      <c r="D51" s="5" t="str">
        <f>VLOOKUP($A51,[1]Преподаватели!$A$3:$K$1350,6,FALSE)</f>
        <v>Высшее образование</v>
      </c>
      <c r="E51" s="5" t="str">
        <f>VLOOKUP($A51,[1]Преподаватели!$A$3:$K$1350,8,FALSE)</f>
        <v>психолог, преподаватель психологии</v>
      </c>
      <c r="F51" s="5" t="str">
        <f>VLOOKUP($A51,[1]Преподаватели!$A$3:$K$1350,7,FALSE)</f>
        <v>психология</v>
      </c>
      <c r="G51" s="5"/>
      <c r="H51" s="5"/>
      <c r="I51" s="6" t="s">
        <v>321</v>
      </c>
      <c r="J51" s="5" t="str">
        <f>VLOOKUP($A51,[1]Преподаватели!$A$3:$K$1350,10,FALSE)</f>
        <v>18</v>
      </c>
      <c r="K51" s="5" t="str">
        <f>VLOOKUP($A51,[1]Преподаватели!$A$3:$K$1350,11,FALSE)</f>
        <v>7</v>
      </c>
      <c r="L51" s="6" t="str">
        <f>VLOOKUP($A51,[1]Программы!$A$1:$B$1414,2,FALSE)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52" spans="1:12" ht="191.25" x14ac:dyDescent="0.2">
      <c r="A52" s="5" t="s">
        <v>104</v>
      </c>
      <c r="B52" s="5" t="s">
        <v>379</v>
      </c>
      <c r="C52" s="5" t="s">
        <v>105</v>
      </c>
      <c r="D52" s="5" t="str">
        <f>VLOOKUP($A52,[1]Преподаватели!$A$3:$K$1350,6,FALSE)</f>
        <v>Высшее образование</v>
      </c>
      <c r="E52" s="5" t="str">
        <f>VLOOKUP($A52,[1]Преподаватели!$A$3:$K$1350,8,FALSE)</f>
        <v>Учитель биологии и химии</v>
      </c>
      <c r="F52" s="5" t="str">
        <f>VLOOKUP($A52,[1]Преподаватели!$A$3:$K$1350,7,FALSE)</f>
        <v>биология и химия</v>
      </c>
      <c r="G52" s="5" t="str">
        <f>VLOOKUP($A52,[1]Преподаватели!$A$3:$K$1350,4,FALSE)</f>
        <v>Кандидат биологических наук</v>
      </c>
      <c r="H52" s="5"/>
      <c r="I52" s="6" t="s">
        <v>326</v>
      </c>
      <c r="J52" s="5" t="str">
        <f>VLOOKUP($A52,[1]Преподаватели!$A$3:$K$1350,10,FALSE)</f>
        <v>19</v>
      </c>
      <c r="K52" s="5" t="str">
        <f>VLOOKUP($A52,[1]Преподаватели!$A$3:$K$1350,11,FALSE)</f>
        <v>4</v>
      </c>
      <c r="L52" s="6" t="str">
        <f>VLOOKUP($A52,[1]Программы!$A$1:$B$1414,2,FALSE)</f>
        <v>44.03.02 Психолого-педагогическое образование; 37.05.02 Психология служебной деятельности; 37.03.02 Конфликтология; 37.03.01 Психология</v>
      </c>
    </row>
    <row r="53" spans="1:12" ht="89.25" x14ac:dyDescent="0.2">
      <c r="A53" s="5" t="s">
        <v>14</v>
      </c>
      <c r="B53" s="5" t="s">
        <v>387</v>
      </c>
      <c r="C53" s="5" t="s">
        <v>305</v>
      </c>
      <c r="D53" s="5" t="str">
        <f>VLOOKUP($A53,[1]Преподаватели!$A$3:$K$1350,6,FALSE)</f>
        <v>Высшее образование - специалитет, магистратура</v>
      </c>
      <c r="E53" s="5" t="str">
        <f>VLOOKUP($A53,[1]Преподаватели!$A$3:$K$1350,8,FALSE)</f>
        <v>Магистр</v>
      </c>
      <c r="F53" s="5" t="str">
        <f>VLOOKUP($A53,[1]Преподаватели!$A$3:$K$1350,7,FALSE)</f>
        <v>Психология</v>
      </c>
      <c r="G53" s="5" t="str">
        <f>VLOOKUP($A53,[1]Преподаватели!$A$3:$K$1350,4,FALSE)</f>
        <v>Доктор педагогических наук</v>
      </c>
      <c r="H53" s="5" t="str">
        <f>VLOOKUP($A53,[1]Преподаватели!$A$3:$K$1350,3,FALSE)</f>
        <v>Доцент</v>
      </c>
      <c r="I53" s="6" t="s">
        <v>374</v>
      </c>
      <c r="J53" s="5" t="str">
        <f>VLOOKUP($A53,[1]Преподаватели!$A$3:$K$1350,10,FALSE)</f>
        <v>34</v>
      </c>
      <c r="K53" s="5" t="str">
        <f>VLOOKUP($A53,[1]Преподаватели!$A$3:$K$1350,11,FALSE)</f>
        <v>18</v>
      </c>
      <c r="L53" s="6" t="str">
        <f>VLOOKUP($A53,[1]Программы!$A$1:$B$1414,2,FALSE)</f>
        <v>44.03.02 Психолого-педагогическое образование; 37.05.02 Психология служебной деятельности; 37.05.01 Клиническая психология; 37.04.01 Психология</v>
      </c>
    </row>
    <row r="54" spans="1:12" ht="102" x14ac:dyDescent="0.2">
      <c r="A54" s="5" t="s">
        <v>106</v>
      </c>
      <c r="B54" s="5" t="s">
        <v>378</v>
      </c>
      <c r="C54" s="5" t="s">
        <v>103</v>
      </c>
      <c r="D54" s="5" t="str">
        <f>VLOOKUP($A54,[1]Преподаватели!$A$3:$K$1350,6,FALSE)</f>
        <v>Высшее образование</v>
      </c>
      <c r="E54" s="5" t="str">
        <f>VLOOKUP($A54,[1]Преподаватели!$A$3:$K$1350,8,FALSE)</f>
        <v>психолог, преподаватель психологии</v>
      </c>
      <c r="F54" s="5" t="str">
        <f>VLOOKUP($A54,[1]Преподаватели!$A$3:$K$1350,7,FALSE)</f>
        <v>психология</v>
      </c>
      <c r="G54" s="5" t="str">
        <f>VLOOKUP($A54,[1]Преподаватели!$A$3:$K$1350,4,FALSE)</f>
        <v>Доктор психологических наук</v>
      </c>
      <c r="H54" s="5" t="str">
        <f>VLOOKUP($A54,[1]Преподаватели!$A$3:$K$1350,3,FALSE)</f>
        <v>Профессор</v>
      </c>
      <c r="I54" s="6" t="s">
        <v>327</v>
      </c>
      <c r="J54" s="5" t="str">
        <f>VLOOKUP($A54,[1]Преподаватели!$A$3:$K$1350,10,FALSE)</f>
        <v>51</v>
      </c>
      <c r="K54" s="5" t="str">
        <f>VLOOKUP($A54,[1]Преподаватели!$A$3:$K$1350,11,FALSE)</f>
        <v>45</v>
      </c>
      <c r="L54" s="6" t="str">
        <f>VLOOKUP($A54,[1]Программы!$A$1:$B$1414,2,FALSE)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55" spans="1:12" ht="331.5" x14ac:dyDescent="0.2">
      <c r="A55" s="5" t="s">
        <v>107</v>
      </c>
      <c r="B55" s="5" t="s">
        <v>379</v>
      </c>
      <c r="C55" s="5" t="s">
        <v>62</v>
      </c>
      <c r="D55" s="5" t="str">
        <f>VLOOKUP($A55,[1]Преподаватели!$A$3:$K$1350,6,FALSE)</f>
        <v>Высшее образование</v>
      </c>
      <c r="E55" s="5" t="str">
        <f>VLOOKUP($A55,[1]Преподаватели!$A$3:$K$1350,8,FALSE)</f>
        <v>экономист</v>
      </c>
      <c r="F55" s="5" t="str">
        <f>VLOOKUP($A55,[1]Преподаватели!$A$3:$K$1350,7,FALSE)</f>
        <v>Финанасы и кредит</v>
      </c>
      <c r="G55" s="5" t="str">
        <f>VLOOKUP($A55,[1]Преподаватели!$A$3:$K$1350,4,FALSE)</f>
        <v>Кандидат наук</v>
      </c>
      <c r="H55" s="5" t="str">
        <f>VLOOKUP($A55,[1]Преподаватели!$A$3:$K$1350,3,FALSE)</f>
        <v>Доцент</v>
      </c>
      <c r="I55" s="6" t="s">
        <v>374</v>
      </c>
      <c r="J55" s="5" t="str">
        <f>VLOOKUP($A55,[1]Преподаватели!$A$3:$K$1350,10,FALSE)</f>
        <v>19</v>
      </c>
      <c r="K55" s="5" t="str">
        <f>VLOOKUP($A55,[1]Преподаватели!$A$3:$K$1350,11,FALSE)</f>
        <v>14</v>
      </c>
      <c r="L55" s="6" t="str">
        <f>VLOOKUP($A55,[1]Программы!$A$1:$B$1414,2,FALSE)</f>
        <v>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v>
      </c>
    </row>
    <row r="56" spans="1:12" ht="408" x14ac:dyDescent="0.2">
      <c r="A56" s="5" t="s">
        <v>108</v>
      </c>
      <c r="B56" s="5" t="s">
        <v>386</v>
      </c>
      <c r="C56" s="5" t="s">
        <v>76</v>
      </c>
      <c r="D56" s="5" t="str">
        <f>VLOOKUP($A56,[1]Преподаватели!$A$3:$K$1350,6,FALSE)</f>
        <v>Высшее образование - специалитет, магистратура</v>
      </c>
      <c r="E56" s="5" t="str">
        <f>VLOOKUP($A56,[1]Преподаватели!$A$3:$K$1350,8,FALSE)</f>
        <v>Магистр</v>
      </c>
      <c r="F56" s="5" t="str">
        <f>VLOOKUP($A56,[1]Преподаватели!$A$3:$K$1350,7,FALSE)</f>
        <v>Менеджмент</v>
      </c>
      <c r="G56" s="5"/>
      <c r="H56" s="5"/>
      <c r="I56" s="8" t="s">
        <v>327</v>
      </c>
      <c r="J56" s="5" t="str">
        <f>VLOOKUP($A56,[1]Преподаватели!$A$3:$K$1350,10,FALSE)</f>
        <v>5</v>
      </c>
      <c r="K56" s="5" t="e">
        <f>VLOOKUP($A56,[1]Преподаватели!$A$3:$K$1350,11,FALSE)</f>
        <v>#REF!</v>
      </c>
      <c r="L56" s="6" t="str">
        <f>VLOOKUP($A56,[1]Программы!$A$1:$B$1414,2,FALSE)</f>
        <v>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v>
      </c>
    </row>
    <row r="57" spans="1:12" x14ac:dyDescent="0.2">
      <c r="A57" s="7" t="s">
        <v>306</v>
      </c>
      <c r="B57" s="7"/>
      <c r="C57" s="7"/>
      <c r="D57" s="7"/>
      <c r="E57" s="7"/>
      <c r="F57" s="7"/>
      <c r="G57" s="7"/>
      <c r="H57" s="7"/>
      <c r="I57" s="7"/>
      <c r="J57" s="7"/>
      <c r="K57" s="7"/>
      <c r="L57" s="7"/>
    </row>
    <row r="58" spans="1:12" ht="293.25" x14ac:dyDescent="0.2">
      <c r="A58" s="5" t="s">
        <v>51</v>
      </c>
      <c r="B58" s="5" t="s">
        <v>378</v>
      </c>
      <c r="C58" s="5" t="s">
        <v>52</v>
      </c>
      <c r="D58" s="5" t="s">
        <v>24</v>
      </c>
      <c r="E58" s="5" t="s">
        <v>308</v>
      </c>
      <c r="F58" s="5" t="s">
        <v>309</v>
      </c>
      <c r="G58" s="5" t="s">
        <v>307</v>
      </c>
      <c r="H58" s="5" t="s">
        <v>109</v>
      </c>
      <c r="I58" s="6" t="s">
        <v>328</v>
      </c>
      <c r="J58" s="5">
        <v>46</v>
      </c>
      <c r="K58" s="5">
        <v>28</v>
      </c>
      <c r="L58" s="6" t="str">
        <f>VLOOKUP($A58,[1]Программы!$A$1:$B$1414,2,FALSE)</f>
        <v>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v>
      </c>
    </row>
    <row r="59" spans="1:12" ht="306" x14ac:dyDescent="0.2">
      <c r="A59" s="5" t="s">
        <v>40</v>
      </c>
      <c r="B59" s="5" t="s">
        <v>381</v>
      </c>
      <c r="C59" s="5" t="s">
        <v>46</v>
      </c>
      <c r="D59" s="5" t="s">
        <v>254</v>
      </c>
      <c r="E59" s="5" t="s">
        <v>180</v>
      </c>
      <c r="F59" s="5" t="s">
        <v>29</v>
      </c>
      <c r="G59" s="5" t="s">
        <v>164</v>
      </c>
      <c r="H59" s="5"/>
      <c r="I59" s="6" t="s">
        <v>350</v>
      </c>
      <c r="J59" s="5" t="s">
        <v>263</v>
      </c>
      <c r="K59" s="5" t="s">
        <v>252</v>
      </c>
      <c r="L59" s="6" t="s">
        <v>215</v>
      </c>
    </row>
    <row r="60" spans="1:12" ht="229.5" x14ac:dyDescent="0.2">
      <c r="A60" s="5" t="s">
        <v>53</v>
      </c>
      <c r="B60" s="5" t="s">
        <v>379</v>
      </c>
      <c r="C60" s="5" t="s">
        <v>54</v>
      </c>
      <c r="D60" s="5" t="s">
        <v>24</v>
      </c>
      <c r="E60" s="5" t="s">
        <v>112</v>
      </c>
      <c r="F60" s="5" t="s">
        <v>111</v>
      </c>
      <c r="G60" s="5" t="s">
        <v>110</v>
      </c>
      <c r="H60" s="5" t="s">
        <v>20</v>
      </c>
      <c r="I60" s="6" t="s">
        <v>330</v>
      </c>
      <c r="J60" s="5" t="s">
        <v>216</v>
      </c>
      <c r="K60" s="5" t="s">
        <v>217</v>
      </c>
      <c r="L60" s="6" t="s">
        <v>218</v>
      </c>
    </row>
    <row r="61" spans="1:12" ht="306" x14ac:dyDescent="0.2">
      <c r="A61" s="5" t="s">
        <v>203</v>
      </c>
      <c r="B61" s="5" t="s">
        <v>381</v>
      </c>
      <c r="C61" s="5" t="s">
        <v>74</v>
      </c>
      <c r="D61" s="5" t="s">
        <v>24</v>
      </c>
      <c r="E61" s="5" t="s">
        <v>219</v>
      </c>
      <c r="F61" s="5" t="s">
        <v>220</v>
      </c>
      <c r="G61" s="5" t="s">
        <v>221</v>
      </c>
      <c r="H61" s="5" t="s">
        <v>109</v>
      </c>
      <c r="I61" s="6" t="s">
        <v>334</v>
      </c>
      <c r="J61" s="5" t="s">
        <v>223</v>
      </c>
      <c r="K61" s="5" t="s">
        <v>224</v>
      </c>
      <c r="L61" s="6" t="s">
        <v>225</v>
      </c>
    </row>
    <row r="62" spans="1:12" ht="255" x14ac:dyDescent="0.2">
      <c r="A62" s="5" t="s">
        <v>204</v>
      </c>
      <c r="B62" s="5" t="s">
        <v>17</v>
      </c>
      <c r="C62" s="5" t="s">
        <v>48</v>
      </c>
      <c r="D62" s="5" t="s">
        <v>24</v>
      </c>
      <c r="E62" s="5" t="s">
        <v>180</v>
      </c>
      <c r="F62" s="5" t="s">
        <v>30</v>
      </c>
      <c r="G62" s="5" t="s">
        <v>25</v>
      </c>
      <c r="H62" s="5"/>
      <c r="I62" s="6" t="s">
        <v>377</v>
      </c>
      <c r="J62" s="5" t="s">
        <v>376</v>
      </c>
      <c r="K62" s="5" t="s">
        <v>245</v>
      </c>
      <c r="L62" s="6" t="s">
        <v>226</v>
      </c>
    </row>
    <row r="63" spans="1:12" ht="89.25" x14ac:dyDescent="0.2">
      <c r="A63" s="5" t="s">
        <v>55</v>
      </c>
      <c r="B63" s="5" t="s">
        <v>379</v>
      </c>
      <c r="C63" s="5" t="s">
        <v>205</v>
      </c>
      <c r="D63" s="5" t="s">
        <v>24</v>
      </c>
      <c r="E63" s="5" t="s">
        <v>114</v>
      </c>
      <c r="F63" s="5" t="s">
        <v>29</v>
      </c>
      <c r="G63" s="5" t="s">
        <v>25</v>
      </c>
      <c r="H63" s="5"/>
      <c r="I63" s="6" t="s">
        <v>322</v>
      </c>
      <c r="J63" s="5" t="s">
        <v>223</v>
      </c>
      <c r="K63" s="5" t="s">
        <v>227</v>
      </c>
      <c r="L63" s="6" t="s">
        <v>228</v>
      </c>
    </row>
    <row r="64" spans="1:12" ht="409.5" x14ac:dyDescent="0.2">
      <c r="A64" s="5" t="s">
        <v>56</v>
      </c>
      <c r="B64" s="5" t="s">
        <v>379</v>
      </c>
      <c r="C64" s="5" t="s">
        <v>52</v>
      </c>
      <c r="D64" s="5" t="s">
        <v>24</v>
      </c>
      <c r="E64" s="5" t="s">
        <v>116</v>
      </c>
      <c r="F64" s="5" t="s">
        <v>117</v>
      </c>
      <c r="G64" s="5" t="s">
        <v>118</v>
      </c>
      <c r="H64" s="5"/>
      <c r="I64" s="6" t="s">
        <v>329</v>
      </c>
      <c r="J64" s="5" t="s">
        <v>229</v>
      </c>
      <c r="K64" s="5" t="s">
        <v>230</v>
      </c>
      <c r="L64" s="6" t="s">
        <v>231</v>
      </c>
    </row>
    <row r="65" spans="1:12" ht="306" x14ac:dyDescent="0.2">
      <c r="A65" s="5" t="s">
        <v>57</v>
      </c>
      <c r="B65" s="5" t="s">
        <v>381</v>
      </c>
      <c r="C65" s="5" t="s">
        <v>58</v>
      </c>
      <c r="D65" s="5" t="s">
        <v>24</v>
      </c>
      <c r="E65" s="5">
        <v>0</v>
      </c>
      <c r="F65" s="5" t="s">
        <v>120</v>
      </c>
      <c r="G65" s="5" t="s">
        <v>121</v>
      </c>
      <c r="H65" s="5" t="s">
        <v>20</v>
      </c>
      <c r="I65" s="6" t="s">
        <v>358</v>
      </c>
      <c r="J65" s="5" t="s">
        <v>224</v>
      </c>
      <c r="K65" s="5" t="s">
        <v>232</v>
      </c>
      <c r="L65" s="6" t="s">
        <v>233</v>
      </c>
    </row>
    <row r="66" spans="1:12" ht="229.5" x14ac:dyDescent="0.2">
      <c r="A66" s="5" t="s">
        <v>59</v>
      </c>
      <c r="B66" s="5" t="s">
        <v>379</v>
      </c>
      <c r="C66" s="5" t="s">
        <v>60</v>
      </c>
      <c r="D66" s="5" t="s">
        <v>24</v>
      </c>
      <c r="E66" s="5" t="s">
        <v>123</v>
      </c>
      <c r="F66" s="5" t="s">
        <v>124</v>
      </c>
      <c r="G66" s="5" t="s">
        <v>110</v>
      </c>
      <c r="H66" s="5" t="s">
        <v>20</v>
      </c>
      <c r="I66" s="6" t="s">
        <v>361</v>
      </c>
      <c r="J66" s="5" t="s">
        <v>234</v>
      </c>
      <c r="K66" s="5" t="s">
        <v>235</v>
      </c>
      <c r="L66" s="6" t="s">
        <v>236</v>
      </c>
    </row>
    <row r="67" spans="1:12" ht="306" x14ac:dyDescent="0.2">
      <c r="A67" s="5" t="s">
        <v>61</v>
      </c>
      <c r="B67" s="5" t="s">
        <v>379</v>
      </c>
      <c r="C67" s="5" t="s">
        <v>62</v>
      </c>
      <c r="D67" s="5" t="s">
        <v>24</v>
      </c>
      <c r="E67" s="5" t="s">
        <v>126</v>
      </c>
      <c r="F67" s="5" t="s">
        <v>127</v>
      </c>
      <c r="G67" s="5" t="s">
        <v>128</v>
      </c>
      <c r="H67" s="5" t="s">
        <v>20</v>
      </c>
      <c r="I67" s="6" t="s">
        <v>331</v>
      </c>
      <c r="J67" s="5" t="s">
        <v>237</v>
      </c>
      <c r="K67" s="5" t="s">
        <v>238</v>
      </c>
      <c r="L67" s="6" t="s">
        <v>239</v>
      </c>
    </row>
    <row r="68" spans="1:12" ht="153.75" customHeight="1" x14ac:dyDescent="0.2">
      <c r="A68" s="5" t="s">
        <v>63</v>
      </c>
      <c r="B68" s="5" t="s">
        <v>379</v>
      </c>
      <c r="C68" s="5" t="s">
        <v>64</v>
      </c>
      <c r="D68" s="5" t="s">
        <v>24</v>
      </c>
      <c r="E68" s="5" t="s">
        <v>130</v>
      </c>
      <c r="F68" s="5" t="s">
        <v>131</v>
      </c>
      <c r="G68" s="5" t="s">
        <v>25</v>
      </c>
      <c r="H68" s="5" t="s">
        <v>20</v>
      </c>
      <c r="I68" s="6" t="s">
        <v>337</v>
      </c>
      <c r="J68" s="5" t="s">
        <v>240</v>
      </c>
      <c r="K68" s="5" t="s">
        <v>217</v>
      </c>
      <c r="L68" s="6" t="s">
        <v>241</v>
      </c>
    </row>
    <row r="69" spans="1:12" ht="204" x14ac:dyDescent="0.2">
      <c r="A69" s="5" t="s">
        <v>65</v>
      </c>
      <c r="B69" s="5" t="s">
        <v>379</v>
      </c>
      <c r="C69" s="5" t="s">
        <v>66</v>
      </c>
      <c r="D69" s="5" t="s">
        <v>24</v>
      </c>
      <c r="E69" s="5" t="s">
        <v>133</v>
      </c>
      <c r="F69" s="5" t="s">
        <v>26</v>
      </c>
      <c r="G69" s="5" t="s">
        <v>134</v>
      </c>
      <c r="H69" s="5">
        <v>0</v>
      </c>
      <c r="I69" s="6" t="s">
        <v>371</v>
      </c>
      <c r="J69" s="5" t="s">
        <v>242</v>
      </c>
      <c r="K69" s="5" t="s">
        <v>243</v>
      </c>
      <c r="L69" s="6" t="s">
        <v>244</v>
      </c>
    </row>
    <row r="70" spans="1:12" ht="255" x14ac:dyDescent="0.2">
      <c r="A70" s="5" t="s">
        <v>67</v>
      </c>
      <c r="B70" s="5" t="s">
        <v>379</v>
      </c>
      <c r="C70" s="5" t="s">
        <v>68</v>
      </c>
      <c r="D70" s="5" t="s">
        <v>24</v>
      </c>
      <c r="E70" s="5" t="s">
        <v>123</v>
      </c>
      <c r="F70" s="5" t="s">
        <v>124</v>
      </c>
      <c r="G70" s="5" t="s">
        <v>110</v>
      </c>
      <c r="H70" s="5" t="s">
        <v>20</v>
      </c>
      <c r="I70" s="6" t="s">
        <v>342</v>
      </c>
      <c r="J70" s="5" t="s">
        <v>245</v>
      </c>
      <c r="K70" s="5" t="s">
        <v>246</v>
      </c>
      <c r="L70" s="6" t="s">
        <v>247</v>
      </c>
    </row>
    <row r="71" spans="1:12" ht="331.5" x14ac:dyDescent="0.2">
      <c r="A71" s="5" t="s">
        <v>69</v>
      </c>
      <c r="B71" s="5" t="s">
        <v>383</v>
      </c>
      <c r="C71" s="5" t="s">
        <v>206</v>
      </c>
      <c r="D71" s="5" t="s">
        <v>24</v>
      </c>
      <c r="E71" s="5" t="s">
        <v>137</v>
      </c>
      <c r="F71" s="5" t="s">
        <v>186</v>
      </c>
      <c r="G71" s="5">
        <v>0</v>
      </c>
      <c r="H71" s="5">
        <v>0</v>
      </c>
      <c r="I71" s="6" t="s">
        <v>352</v>
      </c>
      <c r="J71" s="5" t="s">
        <v>248</v>
      </c>
      <c r="K71" s="5" t="s">
        <v>249</v>
      </c>
      <c r="L71" s="6" t="s">
        <v>250</v>
      </c>
    </row>
    <row r="72" spans="1:12" ht="344.25" x14ac:dyDescent="0.2">
      <c r="A72" s="5" t="s">
        <v>70</v>
      </c>
      <c r="B72" s="5" t="s">
        <v>379</v>
      </c>
      <c r="C72" s="5" t="s">
        <v>60</v>
      </c>
      <c r="D72" s="5" t="s">
        <v>24</v>
      </c>
      <c r="E72" s="5" t="s">
        <v>123</v>
      </c>
      <c r="F72" s="5" t="s">
        <v>124</v>
      </c>
      <c r="G72" s="5" t="s">
        <v>110</v>
      </c>
      <c r="H72" s="5">
        <v>0</v>
      </c>
      <c r="I72" s="6" t="s">
        <v>343</v>
      </c>
      <c r="J72" s="5" t="s">
        <v>217</v>
      </c>
      <c r="K72" s="5" t="s">
        <v>238</v>
      </c>
      <c r="L72" s="6" t="s">
        <v>251</v>
      </c>
    </row>
    <row r="73" spans="1:12" ht="395.25" x14ac:dyDescent="0.2">
      <c r="A73" s="5" t="s">
        <v>19</v>
      </c>
      <c r="B73" s="5" t="s">
        <v>379</v>
      </c>
      <c r="C73" s="5" t="s">
        <v>207</v>
      </c>
      <c r="D73" s="5" t="s">
        <v>24</v>
      </c>
      <c r="E73" s="5" t="s">
        <v>22</v>
      </c>
      <c r="F73" s="5" t="s">
        <v>29</v>
      </c>
      <c r="G73" s="5" t="s">
        <v>25</v>
      </c>
      <c r="H73" s="5" t="s">
        <v>20</v>
      </c>
      <c r="I73" s="6" t="s">
        <v>363</v>
      </c>
      <c r="J73" s="5" t="s">
        <v>252</v>
      </c>
      <c r="K73" s="5" t="s">
        <v>252</v>
      </c>
      <c r="L73" s="6" t="s">
        <v>253</v>
      </c>
    </row>
    <row r="74" spans="1:12" ht="127.5" x14ac:dyDescent="0.2">
      <c r="A74" s="5" t="s">
        <v>31</v>
      </c>
      <c r="B74" s="5" t="s">
        <v>379</v>
      </c>
      <c r="C74" s="5" t="s">
        <v>208</v>
      </c>
      <c r="D74" s="5" t="s">
        <v>254</v>
      </c>
      <c r="E74" s="5" t="s">
        <v>32</v>
      </c>
      <c r="F74" s="5" t="s">
        <v>33</v>
      </c>
      <c r="G74" s="5" t="s">
        <v>34</v>
      </c>
      <c r="H74" s="5">
        <v>0</v>
      </c>
      <c r="I74" s="6" t="s">
        <v>344</v>
      </c>
      <c r="J74" s="5" t="s">
        <v>235</v>
      </c>
      <c r="K74" s="5" t="s">
        <v>255</v>
      </c>
      <c r="L74" s="6" t="s">
        <v>256</v>
      </c>
    </row>
    <row r="75" spans="1:12" ht="242.25" x14ac:dyDescent="0.2">
      <c r="A75" s="5" t="s">
        <v>71</v>
      </c>
      <c r="B75" s="5" t="s">
        <v>381</v>
      </c>
      <c r="C75" s="5" t="s">
        <v>72</v>
      </c>
      <c r="D75" s="5" t="s">
        <v>24</v>
      </c>
      <c r="E75" s="5" t="s">
        <v>140</v>
      </c>
      <c r="F75" s="5" t="s">
        <v>141</v>
      </c>
      <c r="G75" s="5" t="s">
        <v>142</v>
      </c>
      <c r="H75" s="5" t="s">
        <v>20</v>
      </c>
      <c r="I75" s="6" t="s">
        <v>345</v>
      </c>
      <c r="J75" s="5" t="s">
        <v>248</v>
      </c>
      <c r="K75" s="5" t="s">
        <v>257</v>
      </c>
      <c r="L75" s="6" t="s">
        <v>258</v>
      </c>
    </row>
    <row r="76" spans="1:12" ht="318.75" x14ac:dyDescent="0.2">
      <c r="A76" s="5" t="s">
        <v>73</v>
      </c>
      <c r="B76" s="5" t="s">
        <v>379</v>
      </c>
      <c r="C76" s="5" t="s">
        <v>74</v>
      </c>
      <c r="D76" s="5" t="s">
        <v>24</v>
      </c>
      <c r="E76" s="5" t="s">
        <v>112</v>
      </c>
      <c r="F76" s="5" t="s">
        <v>111</v>
      </c>
      <c r="G76" s="5" t="s">
        <v>110</v>
      </c>
      <c r="H76" s="5">
        <v>0</v>
      </c>
      <c r="I76" s="6" t="s">
        <v>335</v>
      </c>
      <c r="J76" s="5" t="s">
        <v>238</v>
      </c>
      <c r="K76" s="5" t="s">
        <v>235</v>
      </c>
      <c r="L76" s="6" t="s">
        <v>259</v>
      </c>
    </row>
    <row r="77" spans="1:12" ht="395.25" x14ac:dyDescent="0.2">
      <c r="A77" s="5" t="s">
        <v>75</v>
      </c>
      <c r="B77" s="5" t="s">
        <v>383</v>
      </c>
      <c r="C77" s="5" t="s">
        <v>76</v>
      </c>
      <c r="D77" s="5" t="s">
        <v>24</v>
      </c>
      <c r="E77" s="5" t="s">
        <v>260</v>
      </c>
      <c r="F77" s="5" t="s">
        <v>145</v>
      </c>
      <c r="G77" s="5">
        <v>0</v>
      </c>
      <c r="H77" s="5">
        <v>0</v>
      </c>
      <c r="I77" s="6" t="s">
        <v>364</v>
      </c>
      <c r="J77" s="5" t="s">
        <v>261</v>
      </c>
      <c r="K77" s="5" t="s">
        <v>257</v>
      </c>
      <c r="L77" s="6" t="s">
        <v>262</v>
      </c>
    </row>
    <row r="78" spans="1:12" ht="409.5" x14ac:dyDescent="0.2">
      <c r="A78" s="5" t="s">
        <v>77</v>
      </c>
      <c r="B78" s="5" t="s">
        <v>382</v>
      </c>
      <c r="C78" s="5" t="s">
        <v>76</v>
      </c>
      <c r="D78" s="5" t="s">
        <v>24</v>
      </c>
      <c r="E78" s="5" t="s">
        <v>147</v>
      </c>
      <c r="F78" s="5" t="s">
        <v>145</v>
      </c>
      <c r="G78" s="5" t="s">
        <v>34</v>
      </c>
      <c r="H78" s="5" t="s">
        <v>20</v>
      </c>
      <c r="I78" s="6" t="s">
        <v>346</v>
      </c>
      <c r="J78" s="5" t="s">
        <v>263</v>
      </c>
      <c r="K78" s="5" t="s">
        <v>240</v>
      </c>
      <c r="L78" s="6" t="s">
        <v>264</v>
      </c>
    </row>
    <row r="79" spans="1:12" ht="267.75" x14ac:dyDescent="0.2">
      <c r="A79" s="5" t="s">
        <v>78</v>
      </c>
      <c r="B79" s="5" t="s">
        <v>382</v>
      </c>
      <c r="C79" s="5" t="s">
        <v>60</v>
      </c>
      <c r="D79" s="5" t="s">
        <v>24</v>
      </c>
      <c r="E79" s="5" t="s">
        <v>149</v>
      </c>
      <c r="F79" s="5" t="s">
        <v>124</v>
      </c>
      <c r="G79" s="5" t="s">
        <v>110</v>
      </c>
      <c r="H79" s="5" t="s">
        <v>20</v>
      </c>
      <c r="I79" s="6" t="s">
        <v>347</v>
      </c>
      <c r="J79" s="5" t="s">
        <v>265</v>
      </c>
      <c r="K79" s="5" t="s">
        <v>265</v>
      </c>
      <c r="L79" s="6" t="s">
        <v>266</v>
      </c>
    </row>
    <row r="80" spans="1:12" ht="318.75" x14ac:dyDescent="0.2">
      <c r="A80" s="5" t="s">
        <v>79</v>
      </c>
      <c r="B80" s="5" t="s">
        <v>379</v>
      </c>
      <c r="C80" s="5" t="s">
        <v>68</v>
      </c>
      <c r="D80" s="5" t="s">
        <v>24</v>
      </c>
      <c r="E80" s="5" t="s">
        <v>151</v>
      </c>
      <c r="F80" s="5" t="s">
        <v>124</v>
      </c>
      <c r="G80" s="5" t="s">
        <v>110</v>
      </c>
      <c r="H80" s="5" t="s">
        <v>20</v>
      </c>
      <c r="I80" s="6" t="s">
        <v>349</v>
      </c>
      <c r="J80" s="5" t="s">
        <v>248</v>
      </c>
      <c r="K80" s="5" t="s">
        <v>235</v>
      </c>
      <c r="L80" s="6" t="s">
        <v>267</v>
      </c>
    </row>
    <row r="81" spans="1:12" ht="267.75" x14ac:dyDescent="0.2">
      <c r="A81" s="5" t="s">
        <v>80</v>
      </c>
      <c r="B81" s="5" t="s">
        <v>379</v>
      </c>
      <c r="C81" s="5" t="s">
        <v>81</v>
      </c>
      <c r="D81" s="5" t="s">
        <v>24</v>
      </c>
      <c r="E81" s="5" t="s">
        <v>153</v>
      </c>
      <c r="F81" s="5" t="s">
        <v>154</v>
      </c>
      <c r="G81" s="5" t="s">
        <v>155</v>
      </c>
      <c r="H81" s="5" t="s">
        <v>20</v>
      </c>
      <c r="I81" s="6" t="s">
        <v>353</v>
      </c>
      <c r="J81" s="5" t="s">
        <v>268</v>
      </c>
      <c r="K81" s="5" t="s">
        <v>269</v>
      </c>
      <c r="L81" s="6" t="s">
        <v>270</v>
      </c>
    </row>
    <row r="82" spans="1:12" ht="204" x14ac:dyDescent="0.2">
      <c r="A82" s="5" t="s">
        <v>82</v>
      </c>
      <c r="B82" s="5" t="s">
        <v>379</v>
      </c>
      <c r="C82" s="5" t="s">
        <v>66</v>
      </c>
      <c r="D82" s="5" t="s">
        <v>24</v>
      </c>
      <c r="E82" s="5" t="s">
        <v>157</v>
      </c>
      <c r="F82" s="5" t="s">
        <v>158</v>
      </c>
      <c r="G82" s="5">
        <v>0</v>
      </c>
      <c r="H82" s="5">
        <v>0</v>
      </c>
      <c r="I82" s="6" t="s">
        <v>359</v>
      </c>
      <c r="J82" s="5" t="s">
        <v>271</v>
      </c>
      <c r="K82" s="5" t="s">
        <v>234</v>
      </c>
      <c r="L82" s="6" t="s">
        <v>272</v>
      </c>
    </row>
    <row r="83" spans="1:12" ht="153" x14ac:dyDescent="0.2">
      <c r="A83" s="5" t="s">
        <v>83</v>
      </c>
      <c r="B83" s="5" t="s">
        <v>381</v>
      </c>
      <c r="C83" s="5" t="s">
        <v>84</v>
      </c>
      <c r="D83" s="5" t="s">
        <v>24</v>
      </c>
      <c r="E83" s="5" t="s">
        <v>160</v>
      </c>
      <c r="F83" s="5" t="s">
        <v>161</v>
      </c>
      <c r="G83" s="5" t="s">
        <v>162</v>
      </c>
      <c r="H83" s="5">
        <v>0</v>
      </c>
      <c r="I83" s="6" t="s">
        <v>354</v>
      </c>
      <c r="J83" s="5" t="s">
        <v>240</v>
      </c>
      <c r="K83" s="5" t="s">
        <v>237</v>
      </c>
      <c r="L83" s="6" t="s">
        <v>273</v>
      </c>
    </row>
    <row r="84" spans="1:12" ht="409.5" x14ac:dyDescent="0.2">
      <c r="A84" s="5" t="s">
        <v>85</v>
      </c>
      <c r="B84" s="5" t="s">
        <v>381</v>
      </c>
      <c r="C84" s="5" t="s">
        <v>209</v>
      </c>
      <c r="D84" s="5" t="s">
        <v>24</v>
      </c>
      <c r="E84" s="5" t="s">
        <v>15</v>
      </c>
      <c r="F84" s="5" t="s">
        <v>29</v>
      </c>
      <c r="G84" s="5" t="s">
        <v>164</v>
      </c>
      <c r="H84" s="5" t="s">
        <v>20</v>
      </c>
      <c r="I84" s="6" t="s">
        <v>372</v>
      </c>
      <c r="J84" s="5" t="s">
        <v>271</v>
      </c>
      <c r="K84" s="5" t="s">
        <v>238</v>
      </c>
      <c r="L84" s="6" t="s">
        <v>274</v>
      </c>
    </row>
    <row r="85" spans="1:12" ht="242.25" x14ac:dyDescent="0.2">
      <c r="A85" s="5" t="s">
        <v>86</v>
      </c>
      <c r="B85" s="5" t="s">
        <v>379</v>
      </c>
      <c r="C85" s="5" t="s">
        <v>87</v>
      </c>
      <c r="D85" s="5" t="s">
        <v>24</v>
      </c>
      <c r="E85" s="5" t="s">
        <v>114</v>
      </c>
      <c r="F85" s="5" t="s">
        <v>29</v>
      </c>
      <c r="G85" s="5" t="s">
        <v>25</v>
      </c>
      <c r="H85" s="5" t="s">
        <v>166</v>
      </c>
      <c r="I85" s="6" t="s">
        <v>323</v>
      </c>
      <c r="J85" s="5" t="s">
        <v>275</v>
      </c>
      <c r="K85" s="5" t="s">
        <v>276</v>
      </c>
      <c r="L85" s="6" t="s">
        <v>277</v>
      </c>
    </row>
    <row r="86" spans="1:12" ht="89.25" x14ac:dyDescent="0.2">
      <c r="A86" s="5" t="s">
        <v>88</v>
      </c>
      <c r="B86" s="5" t="s">
        <v>379</v>
      </c>
      <c r="C86" s="5" t="s">
        <v>89</v>
      </c>
      <c r="D86" s="5" t="s">
        <v>24</v>
      </c>
      <c r="E86" s="5" t="s">
        <v>168</v>
      </c>
      <c r="F86" s="5" t="s">
        <v>29</v>
      </c>
      <c r="G86" s="5" t="s">
        <v>25</v>
      </c>
      <c r="H86" s="5">
        <v>0</v>
      </c>
      <c r="I86" s="6" t="s">
        <v>336</v>
      </c>
      <c r="J86" s="5" t="s">
        <v>278</v>
      </c>
      <c r="K86" s="5" t="s">
        <v>227</v>
      </c>
      <c r="L86" s="6" t="s">
        <v>279</v>
      </c>
    </row>
    <row r="87" spans="1:12" ht="293.25" x14ac:dyDescent="0.2">
      <c r="A87" s="5" t="s">
        <v>90</v>
      </c>
      <c r="B87" s="5" t="s">
        <v>383</v>
      </c>
      <c r="C87" s="5" t="s">
        <v>76</v>
      </c>
      <c r="D87" s="5" t="s">
        <v>24</v>
      </c>
      <c r="E87" s="5" t="s">
        <v>170</v>
      </c>
      <c r="F87" s="5" t="s">
        <v>137</v>
      </c>
      <c r="G87" s="5">
        <v>0</v>
      </c>
      <c r="H87" s="5">
        <v>0</v>
      </c>
      <c r="I87" s="6" t="s">
        <v>355</v>
      </c>
      <c r="J87" s="5" t="s">
        <v>248</v>
      </c>
      <c r="K87" s="5" t="s">
        <v>280</v>
      </c>
      <c r="L87" s="6" t="s">
        <v>281</v>
      </c>
    </row>
    <row r="88" spans="1:12" ht="280.5" x14ac:dyDescent="0.2">
      <c r="A88" s="5" t="s">
        <v>91</v>
      </c>
      <c r="B88" s="5" t="s">
        <v>381</v>
      </c>
      <c r="C88" s="5" t="s">
        <v>210</v>
      </c>
      <c r="D88" s="5" t="s">
        <v>24</v>
      </c>
      <c r="E88" s="5" t="s">
        <v>172</v>
      </c>
      <c r="F88" s="5" t="s">
        <v>173</v>
      </c>
      <c r="G88" s="5" t="s">
        <v>164</v>
      </c>
      <c r="H88" s="5" t="s">
        <v>109</v>
      </c>
      <c r="I88" s="6" t="s">
        <v>348</v>
      </c>
      <c r="J88" s="5" t="s">
        <v>282</v>
      </c>
      <c r="K88" s="5" t="s">
        <v>223</v>
      </c>
      <c r="L88" s="6" t="s">
        <v>279</v>
      </c>
    </row>
    <row r="89" spans="1:12" ht="89.25" x14ac:dyDescent="0.2">
      <c r="A89" s="5" t="s">
        <v>92</v>
      </c>
      <c r="B89" s="5" t="s">
        <v>379</v>
      </c>
      <c r="C89" s="5" t="s">
        <v>58</v>
      </c>
      <c r="D89" s="5" t="s">
        <v>24</v>
      </c>
      <c r="E89" s="5" t="s">
        <v>175</v>
      </c>
      <c r="F89" s="5" t="s">
        <v>176</v>
      </c>
      <c r="G89" s="5" t="s">
        <v>128</v>
      </c>
      <c r="H89" s="5" t="s">
        <v>20</v>
      </c>
      <c r="I89" s="6" t="s">
        <v>332</v>
      </c>
      <c r="J89" s="5" t="s">
        <v>283</v>
      </c>
      <c r="K89" s="5" t="s">
        <v>265</v>
      </c>
      <c r="L89" s="6" t="s">
        <v>284</v>
      </c>
    </row>
    <row r="90" spans="1:12" ht="89.25" x14ac:dyDescent="0.2">
      <c r="A90" s="5" t="s">
        <v>93</v>
      </c>
      <c r="B90" s="5" t="s">
        <v>379</v>
      </c>
      <c r="C90" s="5" t="s">
        <v>211</v>
      </c>
      <c r="D90" s="5" t="s">
        <v>24</v>
      </c>
      <c r="E90" s="5" t="s">
        <v>178</v>
      </c>
      <c r="F90" s="5" t="s">
        <v>29</v>
      </c>
      <c r="G90" s="5" t="s">
        <v>25</v>
      </c>
      <c r="H90" s="5">
        <v>0</v>
      </c>
      <c r="I90" s="6" t="s">
        <v>338</v>
      </c>
      <c r="J90" s="5" t="s">
        <v>268</v>
      </c>
      <c r="K90" s="5" t="s">
        <v>261</v>
      </c>
      <c r="L90" s="6" t="s">
        <v>285</v>
      </c>
    </row>
    <row r="91" spans="1:12" ht="255" x14ac:dyDescent="0.2">
      <c r="A91" s="5" t="s">
        <v>94</v>
      </c>
      <c r="B91" s="5" t="s">
        <v>379</v>
      </c>
      <c r="C91" s="5" t="s">
        <v>50</v>
      </c>
      <c r="D91" s="5" t="s">
        <v>24</v>
      </c>
      <c r="E91" s="5" t="s">
        <v>180</v>
      </c>
      <c r="F91" s="5" t="s">
        <v>30</v>
      </c>
      <c r="G91" s="5" t="s">
        <v>110</v>
      </c>
      <c r="H91" s="5">
        <v>0</v>
      </c>
      <c r="I91" s="6" t="s">
        <v>333</v>
      </c>
      <c r="J91" s="5" t="s">
        <v>232</v>
      </c>
      <c r="K91" s="5" t="s">
        <v>286</v>
      </c>
      <c r="L91" s="6" t="s">
        <v>226</v>
      </c>
    </row>
    <row r="92" spans="1:12" ht="140.25" x14ac:dyDescent="0.2">
      <c r="A92" s="5" t="s">
        <v>95</v>
      </c>
      <c r="B92" s="5" t="s">
        <v>385</v>
      </c>
      <c r="C92" s="5" t="s">
        <v>96</v>
      </c>
      <c r="D92" s="5" t="s">
        <v>24</v>
      </c>
      <c r="E92" s="5" t="s">
        <v>114</v>
      </c>
      <c r="F92" s="5" t="s">
        <v>29</v>
      </c>
      <c r="G92" s="5" t="s">
        <v>25</v>
      </c>
      <c r="H92" s="5" t="s">
        <v>20</v>
      </c>
      <c r="I92" s="6" t="s">
        <v>367</v>
      </c>
      <c r="J92" s="5" t="s">
        <v>287</v>
      </c>
      <c r="K92" s="5" t="s">
        <v>240</v>
      </c>
      <c r="L92" s="6" t="s">
        <v>288</v>
      </c>
    </row>
    <row r="93" spans="1:12" ht="165.75" x14ac:dyDescent="0.2">
      <c r="A93" s="5" t="s">
        <v>23</v>
      </c>
      <c r="B93" s="5" t="s">
        <v>381</v>
      </c>
      <c r="C93" s="5" t="s">
        <v>212</v>
      </c>
      <c r="D93" s="5" t="s">
        <v>24</v>
      </c>
      <c r="E93" s="5" t="s">
        <v>27</v>
      </c>
      <c r="F93" s="5" t="s">
        <v>26</v>
      </c>
      <c r="G93" s="5" t="s">
        <v>25</v>
      </c>
      <c r="H93" s="5" t="s">
        <v>20</v>
      </c>
      <c r="I93" s="6" t="s">
        <v>362</v>
      </c>
      <c r="J93" s="5" t="s">
        <v>282</v>
      </c>
      <c r="K93" s="5" t="s">
        <v>289</v>
      </c>
      <c r="L93" s="6" t="s">
        <v>290</v>
      </c>
    </row>
    <row r="94" spans="1:12" ht="293.25" x14ac:dyDescent="0.2">
      <c r="A94" s="5" t="s">
        <v>97</v>
      </c>
      <c r="B94" s="5" t="s">
        <v>379</v>
      </c>
      <c r="C94" s="5" t="s">
        <v>213</v>
      </c>
      <c r="D94" s="5" t="s">
        <v>24</v>
      </c>
      <c r="E94" s="5" t="s">
        <v>183</v>
      </c>
      <c r="F94" s="5" t="s">
        <v>184</v>
      </c>
      <c r="G94" s="5" t="s">
        <v>25</v>
      </c>
      <c r="H94" s="5" t="s">
        <v>20</v>
      </c>
      <c r="I94" s="6" t="s">
        <v>325</v>
      </c>
      <c r="J94" s="5" t="s">
        <v>237</v>
      </c>
      <c r="K94" s="5" t="s">
        <v>248</v>
      </c>
      <c r="L94" s="6" t="s">
        <v>291</v>
      </c>
    </row>
    <row r="95" spans="1:12" ht="255" x14ac:dyDescent="0.2">
      <c r="A95" s="5" t="s">
        <v>98</v>
      </c>
      <c r="B95" s="5" t="s">
        <v>383</v>
      </c>
      <c r="C95" s="5" t="s">
        <v>76</v>
      </c>
      <c r="D95" s="5" t="s">
        <v>24</v>
      </c>
      <c r="E95" s="5" t="s">
        <v>186</v>
      </c>
      <c r="F95" s="5" t="s">
        <v>137</v>
      </c>
      <c r="G95" s="5">
        <v>0</v>
      </c>
      <c r="H95" s="5">
        <v>0</v>
      </c>
      <c r="I95" s="6" t="s">
        <v>373</v>
      </c>
      <c r="J95" s="5" t="s">
        <v>257</v>
      </c>
      <c r="K95" s="5">
        <v>0</v>
      </c>
      <c r="L95" s="6" t="s">
        <v>292</v>
      </c>
    </row>
    <row r="96" spans="1:12" ht="331.5" x14ac:dyDescent="0.2">
      <c r="A96" s="5" t="s">
        <v>99</v>
      </c>
      <c r="B96" s="5" t="s">
        <v>379</v>
      </c>
      <c r="C96" s="5" t="s">
        <v>76</v>
      </c>
      <c r="D96" s="5" t="s">
        <v>24</v>
      </c>
      <c r="E96" s="5" t="s">
        <v>188</v>
      </c>
      <c r="F96" s="5" t="s">
        <v>189</v>
      </c>
      <c r="G96" s="5" t="s">
        <v>34</v>
      </c>
      <c r="H96" s="5" t="s">
        <v>20</v>
      </c>
      <c r="I96" s="6" t="s">
        <v>366</v>
      </c>
      <c r="J96" s="5" t="s">
        <v>283</v>
      </c>
      <c r="K96" s="5" t="s">
        <v>293</v>
      </c>
      <c r="L96" s="6" t="s">
        <v>294</v>
      </c>
    </row>
    <row r="97" spans="1:12" ht="165.75" x14ac:dyDescent="0.2">
      <c r="A97" s="5" t="s">
        <v>36</v>
      </c>
      <c r="B97" s="5" t="s">
        <v>384</v>
      </c>
      <c r="C97" s="5" t="s">
        <v>45</v>
      </c>
      <c r="D97" s="5" t="s">
        <v>254</v>
      </c>
      <c r="E97" s="5" t="s">
        <v>37</v>
      </c>
      <c r="F97" s="5" t="s">
        <v>38</v>
      </c>
      <c r="G97" s="5">
        <v>0</v>
      </c>
      <c r="H97" s="5">
        <v>0</v>
      </c>
      <c r="I97" s="6" t="s">
        <v>314</v>
      </c>
      <c r="J97" s="5">
        <v>2</v>
      </c>
      <c r="K97" s="5">
        <v>1</v>
      </c>
      <c r="L97" s="6" t="s">
        <v>295</v>
      </c>
    </row>
    <row r="98" spans="1:12" ht="382.5" x14ac:dyDescent="0.2">
      <c r="A98" s="5" t="s">
        <v>49</v>
      </c>
      <c r="B98" s="5" t="s">
        <v>379</v>
      </c>
      <c r="C98" s="5" t="s">
        <v>50</v>
      </c>
      <c r="D98" s="5" t="s">
        <v>24</v>
      </c>
      <c r="E98" s="5" t="s">
        <v>191</v>
      </c>
      <c r="F98" s="5" t="s">
        <v>30</v>
      </c>
      <c r="G98" s="5" t="s">
        <v>25</v>
      </c>
      <c r="H98" s="5">
        <v>0</v>
      </c>
      <c r="I98" s="6" t="s">
        <v>339</v>
      </c>
      <c r="J98" s="5" t="s">
        <v>296</v>
      </c>
      <c r="K98" s="5" t="s">
        <v>293</v>
      </c>
      <c r="L98" s="6" t="s">
        <v>297</v>
      </c>
    </row>
    <row r="99" spans="1:12" ht="165.75" x14ac:dyDescent="0.2">
      <c r="A99" s="5" t="s">
        <v>41</v>
      </c>
      <c r="B99" s="5" t="s">
        <v>384</v>
      </c>
      <c r="C99" s="5" t="s">
        <v>47</v>
      </c>
      <c r="D99" s="5" t="s">
        <v>318</v>
      </c>
      <c r="E99" s="5" t="s">
        <v>319</v>
      </c>
      <c r="F99" s="5" t="s">
        <v>320</v>
      </c>
      <c r="G99" s="5"/>
      <c r="H99" s="5"/>
      <c r="I99" s="6" t="s">
        <v>315</v>
      </c>
      <c r="J99" s="5">
        <v>5</v>
      </c>
      <c r="K99" s="5">
        <v>5</v>
      </c>
      <c r="L99" s="6" t="s">
        <v>316</v>
      </c>
    </row>
    <row r="100" spans="1:12" ht="216.75" x14ac:dyDescent="0.2">
      <c r="A100" s="5" t="s">
        <v>100</v>
      </c>
      <c r="B100" s="5" t="s">
        <v>379</v>
      </c>
      <c r="C100" s="5" t="s">
        <v>214</v>
      </c>
      <c r="D100" s="5" t="s">
        <v>24</v>
      </c>
      <c r="E100" s="5" t="s">
        <v>180</v>
      </c>
      <c r="F100" s="5" t="s">
        <v>29</v>
      </c>
      <c r="G100" s="5" t="s">
        <v>25</v>
      </c>
      <c r="H100" s="5" t="s">
        <v>20</v>
      </c>
      <c r="I100" s="6" t="s">
        <v>370</v>
      </c>
      <c r="J100" s="5" t="s">
        <v>240</v>
      </c>
      <c r="K100" s="5" t="s">
        <v>265</v>
      </c>
      <c r="L100" s="6" t="s">
        <v>298</v>
      </c>
    </row>
    <row r="101" spans="1:12" ht="165.75" x14ac:dyDescent="0.2">
      <c r="A101" s="5" t="s">
        <v>101</v>
      </c>
      <c r="B101" s="5" t="s">
        <v>379</v>
      </c>
      <c r="C101" s="5" t="s">
        <v>66</v>
      </c>
      <c r="D101" s="5" t="s">
        <v>24</v>
      </c>
      <c r="E101" s="5" t="s">
        <v>312</v>
      </c>
      <c r="F101" s="5" t="s">
        <v>317</v>
      </c>
      <c r="G101" s="5" t="s">
        <v>311</v>
      </c>
      <c r="H101" s="5" t="s">
        <v>20</v>
      </c>
      <c r="I101" s="6" t="s">
        <v>315</v>
      </c>
      <c r="J101" s="5">
        <v>22</v>
      </c>
      <c r="K101" s="5">
        <v>20</v>
      </c>
      <c r="L101" s="6" t="s">
        <v>299</v>
      </c>
    </row>
    <row r="102" spans="1:12" ht="293.25" x14ac:dyDescent="0.2">
      <c r="A102" s="5" t="s">
        <v>102</v>
      </c>
      <c r="B102" s="5" t="s">
        <v>383</v>
      </c>
      <c r="C102" s="5" t="s">
        <v>103</v>
      </c>
      <c r="D102" s="5" t="s">
        <v>24</v>
      </c>
      <c r="E102" s="5" t="s">
        <v>114</v>
      </c>
      <c r="F102" s="5" t="s">
        <v>29</v>
      </c>
      <c r="G102" s="5">
        <v>0</v>
      </c>
      <c r="H102" s="5">
        <v>0</v>
      </c>
      <c r="I102" s="6" t="s">
        <v>340</v>
      </c>
      <c r="J102" s="5" t="s">
        <v>252</v>
      </c>
      <c r="K102" s="5" t="s">
        <v>300</v>
      </c>
      <c r="L102" s="6" t="s">
        <v>253</v>
      </c>
    </row>
    <row r="103" spans="1:12" ht="267.75" x14ac:dyDescent="0.2">
      <c r="A103" s="5" t="s">
        <v>104</v>
      </c>
      <c r="B103" s="5" t="s">
        <v>379</v>
      </c>
      <c r="C103" s="5" t="s">
        <v>105</v>
      </c>
      <c r="D103" s="5" t="s">
        <v>24</v>
      </c>
      <c r="E103" s="5" t="s">
        <v>195</v>
      </c>
      <c r="F103" s="5" t="s">
        <v>196</v>
      </c>
      <c r="G103" s="5" t="s">
        <v>155</v>
      </c>
      <c r="H103" s="5">
        <v>0</v>
      </c>
      <c r="I103" s="6" t="s">
        <v>341</v>
      </c>
      <c r="J103" s="5" t="s">
        <v>238</v>
      </c>
      <c r="K103" s="5" t="s">
        <v>286</v>
      </c>
      <c r="L103" s="6" t="s">
        <v>297</v>
      </c>
    </row>
    <row r="104" spans="1:12" ht="318.75" x14ac:dyDescent="0.2">
      <c r="A104" s="5" t="s">
        <v>14</v>
      </c>
      <c r="B104" s="5" t="s">
        <v>382</v>
      </c>
      <c r="C104" s="5" t="s">
        <v>44</v>
      </c>
      <c r="D104" s="5" t="s">
        <v>24</v>
      </c>
      <c r="E104" s="5" t="s">
        <v>15</v>
      </c>
      <c r="F104" s="5" t="s">
        <v>30</v>
      </c>
      <c r="G104" s="5" t="s">
        <v>16</v>
      </c>
      <c r="H104" s="5" t="s">
        <v>17</v>
      </c>
      <c r="I104" s="6" t="s">
        <v>321</v>
      </c>
      <c r="J104" s="5">
        <v>34</v>
      </c>
      <c r="K104" s="5">
        <v>19</v>
      </c>
      <c r="L104" s="6" t="s">
        <v>39</v>
      </c>
    </row>
    <row r="105" spans="1:12" ht="191.25" x14ac:dyDescent="0.2">
      <c r="A105" s="5" t="s">
        <v>106</v>
      </c>
      <c r="B105" s="5" t="s">
        <v>381</v>
      </c>
      <c r="C105" s="5" t="s">
        <v>103</v>
      </c>
      <c r="D105" s="5" t="s">
        <v>24</v>
      </c>
      <c r="E105" s="5" t="s">
        <v>114</v>
      </c>
      <c r="F105" s="5" t="s">
        <v>29</v>
      </c>
      <c r="G105" s="5" t="s">
        <v>164</v>
      </c>
      <c r="H105" s="5" t="s">
        <v>109</v>
      </c>
      <c r="I105" s="6" t="s">
        <v>326</v>
      </c>
      <c r="J105" s="5" t="s">
        <v>301</v>
      </c>
      <c r="K105" s="5" t="s">
        <v>243</v>
      </c>
      <c r="L105" s="6" t="s">
        <v>253</v>
      </c>
    </row>
    <row r="106" spans="1:12" ht="331.5" x14ac:dyDescent="0.2">
      <c r="A106" s="5" t="s">
        <v>107</v>
      </c>
      <c r="B106" s="5" t="s">
        <v>379</v>
      </c>
      <c r="C106" s="5" t="s">
        <v>62</v>
      </c>
      <c r="D106" s="5" t="s">
        <v>24</v>
      </c>
      <c r="E106" s="5" t="s">
        <v>199</v>
      </c>
      <c r="F106" s="5" t="s">
        <v>200</v>
      </c>
      <c r="G106" s="5" t="s">
        <v>121</v>
      </c>
      <c r="H106" s="5" t="s">
        <v>20</v>
      </c>
      <c r="I106" s="6" t="s">
        <v>375</v>
      </c>
      <c r="J106" s="5" t="s">
        <v>238</v>
      </c>
      <c r="K106" s="5" t="s">
        <v>257</v>
      </c>
      <c r="L106" s="6" t="s">
        <v>302</v>
      </c>
    </row>
    <row r="107" spans="1:12" ht="408" x14ac:dyDescent="0.2">
      <c r="A107" s="5" t="s">
        <v>108</v>
      </c>
      <c r="B107" s="5" t="s">
        <v>157</v>
      </c>
      <c r="C107" s="5" t="s">
        <v>76</v>
      </c>
      <c r="D107" s="5" t="s">
        <v>254</v>
      </c>
      <c r="E107" s="5" t="s">
        <v>37</v>
      </c>
      <c r="F107" s="5" t="s">
        <v>58</v>
      </c>
      <c r="G107" s="5">
        <v>0</v>
      </c>
      <c r="H107" s="5">
        <v>0</v>
      </c>
      <c r="I107" s="6" t="s">
        <v>327</v>
      </c>
      <c r="J107" s="5" t="s">
        <v>303</v>
      </c>
      <c r="K107" s="5">
        <v>0</v>
      </c>
      <c r="L107" s="6" t="s">
        <v>304</v>
      </c>
    </row>
    <row r="108" spans="1:12" s="10" customFormat="1" x14ac:dyDescent="0.2">
      <c r="A108" s="9" t="s">
        <v>388</v>
      </c>
      <c r="B108" s="9"/>
      <c r="C108" s="9"/>
      <c r="D108" s="9"/>
      <c r="E108" s="9"/>
      <c r="F108" s="9"/>
      <c r="G108" s="9"/>
      <c r="H108" s="9"/>
      <c r="I108" s="9"/>
      <c r="J108" s="9"/>
      <c r="K108" s="9"/>
      <c r="L108" s="9"/>
    </row>
    <row r="109" spans="1:12" s="13" customFormat="1" ht="89.25" x14ac:dyDescent="0.2">
      <c r="A109" s="11" t="s">
        <v>424</v>
      </c>
      <c r="B109" s="11"/>
      <c r="C109" s="11" t="s">
        <v>425</v>
      </c>
      <c r="D109" s="11"/>
      <c r="E109" s="11"/>
      <c r="F109" s="11"/>
      <c r="G109" s="11"/>
      <c r="H109" s="11"/>
      <c r="I109" s="12"/>
      <c r="J109" s="11"/>
      <c r="K109" s="11"/>
      <c r="L109" s="12" t="s">
        <v>426</v>
      </c>
    </row>
    <row r="110" spans="1:12" s="13" customFormat="1" ht="153" x14ac:dyDescent="0.2">
      <c r="A110" s="11" t="s">
        <v>204</v>
      </c>
      <c r="B110" s="11" t="s">
        <v>17</v>
      </c>
      <c r="C110" s="11" t="s">
        <v>48</v>
      </c>
      <c r="D110" s="11" t="s">
        <v>24</v>
      </c>
      <c r="E110" s="11" t="s">
        <v>114</v>
      </c>
      <c r="F110" s="11" t="s">
        <v>29</v>
      </c>
      <c r="G110" s="11" t="s">
        <v>25</v>
      </c>
      <c r="H110" s="11" t="s">
        <v>20</v>
      </c>
      <c r="I110" s="12" t="s">
        <v>389</v>
      </c>
      <c r="J110" s="11">
        <v>22</v>
      </c>
      <c r="K110" s="11">
        <v>22</v>
      </c>
      <c r="L110" s="12" t="s">
        <v>390</v>
      </c>
    </row>
    <row r="111" spans="1:12" s="13" customFormat="1" ht="63.75" x14ac:dyDescent="0.2">
      <c r="A111" s="11" t="s">
        <v>55</v>
      </c>
      <c r="B111" s="11" t="s">
        <v>17</v>
      </c>
      <c r="C111" s="11" t="s">
        <v>397</v>
      </c>
      <c r="D111" s="5" t="s">
        <v>24</v>
      </c>
      <c r="E111" s="5" t="s">
        <v>114</v>
      </c>
      <c r="F111" s="5" t="s">
        <v>29</v>
      </c>
      <c r="G111" s="5" t="s">
        <v>25</v>
      </c>
      <c r="H111" s="5"/>
      <c r="I111" s="6" t="s">
        <v>322</v>
      </c>
      <c r="J111" s="5" t="s">
        <v>223</v>
      </c>
      <c r="K111" s="5" t="s">
        <v>265</v>
      </c>
      <c r="L111" s="12" t="s">
        <v>390</v>
      </c>
    </row>
    <row r="112" spans="1:12" s="13" customFormat="1" ht="63.75" x14ac:dyDescent="0.2">
      <c r="A112" s="11" t="s">
        <v>398</v>
      </c>
      <c r="B112" s="11" t="s">
        <v>381</v>
      </c>
      <c r="C112" s="11" t="s">
        <v>89</v>
      </c>
      <c r="D112" s="11" t="s">
        <v>254</v>
      </c>
      <c r="E112" s="11" t="s">
        <v>180</v>
      </c>
      <c r="F112" s="11" t="s">
        <v>29</v>
      </c>
      <c r="G112" s="11" t="s">
        <v>25</v>
      </c>
      <c r="H112" s="11" t="s">
        <v>20</v>
      </c>
      <c r="I112" s="12" t="s">
        <v>439</v>
      </c>
      <c r="J112" s="11" t="s">
        <v>406</v>
      </c>
      <c r="K112" s="11" t="s">
        <v>248</v>
      </c>
      <c r="L112" s="12" t="s">
        <v>390</v>
      </c>
    </row>
    <row r="113" spans="1:12" s="13" customFormat="1" ht="165.75" x14ac:dyDescent="0.2">
      <c r="A113" s="11" t="s">
        <v>413</v>
      </c>
      <c r="B113" s="11" t="s">
        <v>380</v>
      </c>
      <c r="C113" s="11" t="s">
        <v>421</v>
      </c>
      <c r="D113" s="11" t="s">
        <v>318</v>
      </c>
      <c r="E113" s="11" t="s">
        <v>319</v>
      </c>
      <c r="F113" s="11" t="s">
        <v>320</v>
      </c>
      <c r="G113" s="11"/>
      <c r="H113" s="11"/>
      <c r="I113" s="12" t="s">
        <v>315</v>
      </c>
      <c r="J113" s="11">
        <v>12</v>
      </c>
      <c r="K113" s="11">
        <v>12</v>
      </c>
      <c r="L113" s="12" t="s">
        <v>390</v>
      </c>
    </row>
    <row r="114" spans="1:12" s="13" customFormat="1" ht="165.75" x14ac:dyDescent="0.2">
      <c r="A114" s="11" t="s">
        <v>391</v>
      </c>
      <c r="B114" s="11" t="s">
        <v>380</v>
      </c>
      <c r="C114" s="11" t="s">
        <v>399</v>
      </c>
      <c r="D114" s="11" t="s">
        <v>392</v>
      </c>
      <c r="E114" s="11" t="s">
        <v>393</v>
      </c>
      <c r="F114" s="11" t="s">
        <v>394</v>
      </c>
      <c r="G114" s="11" t="s">
        <v>25</v>
      </c>
      <c r="H114" s="11"/>
      <c r="I114" s="12" t="s">
        <v>315</v>
      </c>
      <c r="J114" s="11" t="s">
        <v>265</v>
      </c>
      <c r="K114" s="11">
        <v>1</v>
      </c>
      <c r="L114" s="12" t="s">
        <v>390</v>
      </c>
    </row>
    <row r="115" spans="1:12" s="13" customFormat="1" ht="216.75" x14ac:dyDescent="0.2">
      <c r="A115" s="11" t="s">
        <v>427</v>
      </c>
      <c r="B115" s="11" t="s">
        <v>17</v>
      </c>
      <c r="C115" s="11" t="s">
        <v>428</v>
      </c>
      <c r="D115" s="11" t="s">
        <v>24</v>
      </c>
      <c r="E115" s="11" t="s">
        <v>429</v>
      </c>
      <c r="F115" s="11" t="s">
        <v>430</v>
      </c>
      <c r="G115" s="11" t="s">
        <v>431</v>
      </c>
      <c r="H115" s="11" t="s">
        <v>20</v>
      </c>
      <c r="I115" s="12" t="s">
        <v>438</v>
      </c>
      <c r="J115" s="11" t="s">
        <v>406</v>
      </c>
      <c r="K115" s="11" t="s">
        <v>234</v>
      </c>
      <c r="L115" s="12" t="s">
        <v>426</v>
      </c>
    </row>
    <row r="116" spans="1:12" s="13" customFormat="1" ht="178.5" x14ac:dyDescent="0.2">
      <c r="A116" s="11" t="s">
        <v>400</v>
      </c>
      <c r="B116" s="11" t="s">
        <v>17</v>
      </c>
      <c r="C116" s="11" t="s">
        <v>401</v>
      </c>
      <c r="D116" s="11" t="s">
        <v>24</v>
      </c>
      <c r="E116" s="11" t="s">
        <v>411</v>
      </c>
      <c r="F116" s="11" t="s">
        <v>29</v>
      </c>
      <c r="G116" s="11" t="s">
        <v>25</v>
      </c>
      <c r="H116" s="11" t="s">
        <v>20</v>
      </c>
      <c r="I116" s="12" t="s">
        <v>416</v>
      </c>
      <c r="J116" s="11" t="s">
        <v>248</v>
      </c>
      <c r="K116" s="11" t="s">
        <v>283</v>
      </c>
      <c r="L116" s="12" t="s">
        <v>390</v>
      </c>
    </row>
    <row r="117" spans="1:12" s="13" customFormat="1" ht="216.75" x14ac:dyDescent="0.2">
      <c r="A117" s="11" t="s">
        <v>432</v>
      </c>
      <c r="B117" s="11" t="s">
        <v>17</v>
      </c>
      <c r="C117" s="11" t="s">
        <v>74</v>
      </c>
      <c r="D117" s="11" t="s">
        <v>24</v>
      </c>
      <c r="E117" s="11" t="s">
        <v>112</v>
      </c>
      <c r="F117" s="11" t="s">
        <v>111</v>
      </c>
      <c r="G117" s="11" t="s">
        <v>110</v>
      </c>
      <c r="H117" s="11"/>
      <c r="I117" s="12" t="s">
        <v>437</v>
      </c>
      <c r="J117" s="11" t="s">
        <v>238</v>
      </c>
      <c r="K117" s="11" t="s">
        <v>235</v>
      </c>
      <c r="L117" s="12" t="s">
        <v>426</v>
      </c>
    </row>
    <row r="118" spans="1:12" s="13" customFormat="1" ht="165.75" x14ac:dyDescent="0.2">
      <c r="A118" s="11" t="s">
        <v>414</v>
      </c>
      <c r="B118" s="11" t="s">
        <v>380</v>
      </c>
      <c r="C118" s="11" t="s">
        <v>415</v>
      </c>
      <c r="D118" s="11" t="s">
        <v>24</v>
      </c>
      <c r="E118" s="11" t="s">
        <v>22</v>
      </c>
      <c r="F118" s="11" t="s">
        <v>29</v>
      </c>
      <c r="G118" s="11" t="s">
        <v>25</v>
      </c>
      <c r="H118" s="11"/>
      <c r="I118" s="12" t="s">
        <v>315</v>
      </c>
      <c r="J118" s="11">
        <v>7</v>
      </c>
      <c r="K118" s="11">
        <v>2</v>
      </c>
      <c r="L118" s="12" t="s">
        <v>390</v>
      </c>
    </row>
    <row r="119" spans="1:12" s="13" customFormat="1" ht="267.75" x14ac:dyDescent="0.2">
      <c r="A119" s="11" t="s">
        <v>80</v>
      </c>
      <c r="B119" s="11" t="s">
        <v>17</v>
      </c>
      <c r="C119" s="11" t="s">
        <v>81</v>
      </c>
      <c r="D119" s="11" t="s">
        <v>24</v>
      </c>
      <c r="E119" s="11" t="s">
        <v>153</v>
      </c>
      <c r="F119" s="11" t="s">
        <v>154</v>
      </c>
      <c r="G119" s="11" t="s">
        <v>155</v>
      </c>
      <c r="H119" s="11" t="s">
        <v>20</v>
      </c>
      <c r="I119" s="12" t="s">
        <v>353</v>
      </c>
      <c r="J119" s="11" t="s">
        <v>268</v>
      </c>
      <c r="K119" s="11" t="s">
        <v>269</v>
      </c>
      <c r="L119" s="12" t="s">
        <v>390</v>
      </c>
    </row>
    <row r="120" spans="1:12" s="13" customFormat="1" ht="153" x14ac:dyDescent="0.2">
      <c r="A120" s="11" t="s">
        <v>403</v>
      </c>
      <c r="B120" s="11" t="s">
        <v>17</v>
      </c>
      <c r="C120" s="11" t="s">
        <v>402</v>
      </c>
      <c r="D120" s="11" t="s">
        <v>254</v>
      </c>
      <c r="E120" s="11" t="s">
        <v>15</v>
      </c>
      <c r="F120" s="11" t="s">
        <v>29</v>
      </c>
      <c r="G120" s="11" t="s">
        <v>25</v>
      </c>
      <c r="H120" s="11"/>
      <c r="I120" s="12" t="s">
        <v>404</v>
      </c>
      <c r="J120" s="11">
        <v>20</v>
      </c>
      <c r="K120" s="11">
        <v>3</v>
      </c>
      <c r="L120" s="12" t="s">
        <v>390</v>
      </c>
    </row>
    <row r="121" spans="1:12" s="13" customFormat="1" ht="369.75" x14ac:dyDescent="0.2">
      <c r="A121" s="11" t="s">
        <v>85</v>
      </c>
      <c r="B121" s="11" t="s">
        <v>381</v>
      </c>
      <c r="C121" s="11" t="s">
        <v>402</v>
      </c>
      <c r="D121" s="11" t="s">
        <v>24</v>
      </c>
      <c r="E121" s="11" t="s">
        <v>15</v>
      </c>
      <c r="F121" s="11" t="s">
        <v>29</v>
      </c>
      <c r="G121" s="11" t="s">
        <v>164</v>
      </c>
      <c r="H121" s="11" t="s">
        <v>20</v>
      </c>
      <c r="I121" s="12" t="s">
        <v>395</v>
      </c>
      <c r="J121" s="11">
        <v>38</v>
      </c>
      <c r="K121" s="11">
        <v>19</v>
      </c>
      <c r="L121" s="12" t="s">
        <v>390</v>
      </c>
    </row>
    <row r="122" spans="1:12" ht="280.5" x14ac:dyDescent="0.2">
      <c r="A122" s="5" t="s">
        <v>86</v>
      </c>
      <c r="B122" s="5" t="s">
        <v>379</v>
      </c>
      <c r="C122" s="5" t="s">
        <v>87</v>
      </c>
      <c r="D122" s="5" t="str">
        <f>VLOOKUP($A122,[1]Преподаватели!$A$3:$K$1350,6,FALSE)</f>
        <v>Высшее образование</v>
      </c>
      <c r="E122" s="5" t="str">
        <f>VLOOKUP($A122,[1]Преподаватели!$A$3:$K$1350,8,FALSE)</f>
        <v>психолог, преподаватель психологии</v>
      </c>
      <c r="F122" s="5" t="str">
        <f>VLOOKUP($A122,[1]Преподаватели!$A$3:$K$1350,7,FALSE)</f>
        <v>психология</v>
      </c>
      <c r="G122" s="5" t="str">
        <f>VLOOKUP($A122,[1]Преподаватели!$A$3:$K$1350,4,FALSE)</f>
        <v>Кандидат психологических наук</v>
      </c>
      <c r="H122" s="5" t="str">
        <f>VLOOKUP($A122,[1]Преподаватели!$A$3:$K$1350,3,FALSE)</f>
        <v>Старший научный сотрудник</v>
      </c>
      <c r="I122" s="6" t="s">
        <v>355</v>
      </c>
      <c r="J122" s="5" t="str">
        <f>VLOOKUP($A122,[1]Преподаватели!$A$3:$K$1350,10,FALSE)</f>
        <v>53</v>
      </c>
      <c r="K122" s="5" t="str">
        <f>VLOOKUP($A122,[1]Преподаватели!$A$3:$K$1350,11,FALSE)</f>
        <v>42</v>
      </c>
      <c r="L122" s="12" t="s">
        <v>396</v>
      </c>
    </row>
    <row r="123" spans="1:12" s="13" customFormat="1" ht="280.5" x14ac:dyDescent="0.2">
      <c r="A123" s="11" t="s">
        <v>91</v>
      </c>
      <c r="B123" s="11" t="s">
        <v>381</v>
      </c>
      <c r="C123" s="11" t="s">
        <v>412</v>
      </c>
      <c r="D123" s="11" t="s">
        <v>24</v>
      </c>
      <c r="E123" s="11" t="s">
        <v>172</v>
      </c>
      <c r="F123" s="11" t="s">
        <v>173</v>
      </c>
      <c r="G123" s="11" t="s">
        <v>164</v>
      </c>
      <c r="H123" s="11" t="s">
        <v>109</v>
      </c>
      <c r="I123" s="12" t="s">
        <v>348</v>
      </c>
      <c r="J123" s="11" t="s">
        <v>282</v>
      </c>
      <c r="K123" s="11" t="s">
        <v>223</v>
      </c>
      <c r="L123" s="12" t="s">
        <v>396</v>
      </c>
    </row>
    <row r="124" spans="1:12" s="13" customFormat="1" ht="76.5" x14ac:dyDescent="0.2">
      <c r="A124" s="11" t="s">
        <v>93</v>
      </c>
      <c r="B124" s="11" t="s">
        <v>17</v>
      </c>
      <c r="C124" s="11" t="s">
        <v>405</v>
      </c>
      <c r="D124" s="11" t="s">
        <v>24</v>
      </c>
      <c r="E124" s="11" t="s">
        <v>178</v>
      </c>
      <c r="F124" s="11" t="s">
        <v>29</v>
      </c>
      <c r="G124" s="11" t="s">
        <v>25</v>
      </c>
      <c r="H124" s="11"/>
      <c r="I124" s="12" t="s">
        <v>338</v>
      </c>
      <c r="J124" s="11">
        <v>50</v>
      </c>
      <c r="K124" s="11">
        <v>24</v>
      </c>
      <c r="L124" s="12" t="s">
        <v>396</v>
      </c>
    </row>
    <row r="125" spans="1:12" s="13" customFormat="1" ht="89.25" x14ac:dyDescent="0.2">
      <c r="A125" s="11" t="s">
        <v>433</v>
      </c>
      <c r="B125" s="11" t="s">
        <v>17</v>
      </c>
      <c r="C125" s="11" t="s">
        <v>434</v>
      </c>
      <c r="D125" s="11" t="s">
        <v>254</v>
      </c>
      <c r="E125" s="11" t="s">
        <v>15</v>
      </c>
      <c r="F125" s="11" t="s">
        <v>435</v>
      </c>
      <c r="G125" s="11" t="s">
        <v>121</v>
      </c>
      <c r="H125" s="11" t="s">
        <v>20</v>
      </c>
      <c r="I125" s="12" t="s">
        <v>436</v>
      </c>
      <c r="J125" s="11" t="s">
        <v>237</v>
      </c>
      <c r="K125" s="11" t="s">
        <v>280</v>
      </c>
      <c r="L125" s="12" t="s">
        <v>426</v>
      </c>
    </row>
    <row r="126" spans="1:12" s="13" customFormat="1" ht="89.25" x14ac:dyDescent="0.2">
      <c r="A126" s="11" t="s">
        <v>440</v>
      </c>
      <c r="B126" s="11" t="s">
        <v>17</v>
      </c>
      <c r="C126" s="11" t="s">
        <v>50</v>
      </c>
      <c r="D126" s="11" t="s">
        <v>24</v>
      </c>
      <c r="E126" s="11" t="s">
        <v>441</v>
      </c>
      <c r="F126" s="11" t="s">
        <v>442</v>
      </c>
      <c r="G126" s="11" t="s">
        <v>25</v>
      </c>
      <c r="H126" s="11"/>
      <c r="I126" s="12" t="s">
        <v>443</v>
      </c>
      <c r="J126" s="11" t="s">
        <v>238</v>
      </c>
      <c r="K126" s="11" t="s">
        <v>235</v>
      </c>
      <c r="L126" s="12" t="s">
        <v>396</v>
      </c>
    </row>
    <row r="127" spans="1:12" s="10" customFormat="1" ht="25.5" x14ac:dyDescent="0.2">
      <c r="A127" s="11" t="s">
        <v>420</v>
      </c>
      <c r="B127" s="11" t="s">
        <v>384</v>
      </c>
      <c r="C127" s="11" t="s">
        <v>50</v>
      </c>
      <c r="D127" s="5" t="s">
        <v>24</v>
      </c>
      <c r="E127" s="11"/>
      <c r="F127" s="11" t="s">
        <v>410</v>
      </c>
      <c r="G127" s="11"/>
      <c r="H127" s="11"/>
      <c r="I127" s="12"/>
      <c r="J127" s="11">
        <v>1</v>
      </c>
      <c r="K127" s="11">
        <v>1</v>
      </c>
      <c r="L127" s="12" t="s">
        <v>390</v>
      </c>
    </row>
    <row r="128" spans="1:12" s="10" customFormat="1" ht="409.5" x14ac:dyDescent="0.2">
      <c r="A128" s="11" t="s">
        <v>36</v>
      </c>
      <c r="B128" s="11" t="s">
        <v>384</v>
      </c>
      <c r="C128" s="11" t="s">
        <v>417</v>
      </c>
      <c r="D128" s="11" t="str">
        <f>VLOOKUP($A128,[1]Преподаватели!$A$3:$K$1350,6,FALSE)</f>
        <v>Высшее образование - специалитет, магистратура</v>
      </c>
      <c r="E128" s="11" t="str">
        <f>VLOOKUP($A128,[1]Преподаватели!$A$3:$K$1350,8,FALSE)</f>
        <v>Магистр</v>
      </c>
      <c r="F128" s="11" t="str">
        <f>VLOOKUP($A128,[1]Преподаватели!$A$3:$K$1350,7,FALSE)</f>
        <v>Психолого-педагогическое образование</v>
      </c>
      <c r="G128" s="11"/>
      <c r="H128" s="11"/>
      <c r="I128" s="12" t="s">
        <v>338</v>
      </c>
      <c r="J128" s="11" t="str">
        <f>VLOOKUP($A128,[1]Преподаватели!$A$3:$K$1350,10,FALSE)</f>
        <v>2</v>
      </c>
      <c r="K128" s="11">
        <v>2</v>
      </c>
      <c r="L128" s="12" t="s">
        <v>390</v>
      </c>
    </row>
    <row r="129" spans="1:12" s="10" customFormat="1" ht="382.5" x14ac:dyDescent="0.2">
      <c r="A129" s="11" t="s">
        <v>49</v>
      </c>
      <c r="B129" s="11" t="s">
        <v>17</v>
      </c>
      <c r="C129" s="11" t="s">
        <v>422</v>
      </c>
      <c r="D129" s="5" t="s">
        <v>24</v>
      </c>
      <c r="E129" s="5" t="s">
        <v>191</v>
      </c>
      <c r="F129" s="5" t="s">
        <v>30</v>
      </c>
      <c r="G129" s="5" t="s">
        <v>25</v>
      </c>
      <c r="H129" s="5">
        <v>0</v>
      </c>
      <c r="I129" s="6" t="s">
        <v>339</v>
      </c>
      <c r="J129" s="5" t="s">
        <v>296</v>
      </c>
      <c r="K129" s="5" t="s">
        <v>293</v>
      </c>
      <c r="L129" s="12" t="s">
        <v>396</v>
      </c>
    </row>
    <row r="130" spans="1:12" s="10" customFormat="1" ht="38.25" x14ac:dyDescent="0.2">
      <c r="A130" s="11" t="s">
        <v>444</v>
      </c>
      <c r="B130" s="11" t="s">
        <v>384</v>
      </c>
      <c r="C130" s="11" t="s">
        <v>445</v>
      </c>
      <c r="D130" s="11" t="s">
        <v>24</v>
      </c>
      <c r="E130" s="11"/>
      <c r="F130" s="11"/>
      <c r="G130" s="11"/>
      <c r="H130" s="11"/>
      <c r="I130" s="12"/>
      <c r="J130" s="11"/>
      <c r="K130" s="11"/>
      <c r="L130" s="12" t="s">
        <v>396</v>
      </c>
    </row>
    <row r="131" spans="1:12" s="10" customFormat="1" ht="204" x14ac:dyDescent="0.2">
      <c r="A131" s="11" t="s">
        <v>41</v>
      </c>
      <c r="B131" s="11" t="s">
        <v>384</v>
      </c>
      <c r="C131" s="11" t="s">
        <v>418</v>
      </c>
      <c r="D131" s="11" t="s">
        <v>318</v>
      </c>
      <c r="E131" s="11" t="s">
        <v>319</v>
      </c>
      <c r="F131" s="11" t="s">
        <v>320</v>
      </c>
      <c r="G131" s="11"/>
      <c r="H131" s="11"/>
      <c r="I131" s="12" t="s">
        <v>315</v>
      </c>
      <c r="J131" s="11">
        <v>5</v>
      </c>
      <c r="K131" s="11">
        <v>5</v>
      </c>
      <c r="L131" s="12" t="s">
        <v>396</v>
      </c>
    </row>
    <row r="132" spans="1:12" s="10" customFormat="1" ht="165.75" x14ac:dyDescent="0.2">
      <c r="A132" s="11" t="s">
        <v>407</v>
      </c>
      <c r="B132" s="11" t="s">
        <v>384</v>
      </c>
      <c r="C132" s="11" t="s">
        <v>423</v>
      </c>
      <c r="D132" s="11" t="s">
        <v>254</v>
      </c>
      <c r="E132" s="11"/>
      <c r="F132" s="11" t="s">
        <v>408</v>
      </c>
      <c r="G132" s="11"/>
      <c r="H132" s="11"/>
      <c r="I132" s="12" t="s">
        <v>315</v>
      </c>
      <c r="J132" s="11">
        <v>2</v>
      </c>
      <c r="K132" s="11">
        <v>1</v>
      </c>
      <c r="L132" s="12" t="s">
        <v>396</v>
      </c>
    </row>
    <row r="133" spans="1:12" s="10" customFormat="1" ht="165.75" x14ac:dyDescent="0.2">
      <c r="A133" s="11" t="s">
        <v>409</v>
      </c>
      <c r="B133" s="11" t="s">
        <v>384</v>
      </c>
      <c r="C133" s="11" t="s">
        <v>89</v>
      </c>
      <c r="D133" s="11" t="s">
        <v>254</v>
      </c>
      <c r="E133" s="11"/>
      <c r="F133" s="11" t="s">
        <v>410</v>
      </c>
      <c r="G133" s="11"/>
      <c r="H133" s="11"/>
      <c r="I133" s="12" t="s">
        <v>315</v>
      </c>
      <c r="J133" s="11">
        <v>1</v>
      </c>
      <c r="K133" s="11">
        <v>1</v>
      </c>
      <c r="L133" s="12" t="s">
        <v>396</v>
      </c>
    </row>
    <row r="134" spans="1:12" s="10" customFormat="1" ht="216.75" x14ac:dyDescent="0.2">
      <c r="A134" s="11" t="s">
        <v>100</v>
      </c>
      <c r="B134" s="11" t="s">
        <v>17</v>
      </c>
      <c r="C134" s="11" t="s">
        <v>419</v>
      </c>
      <c r="D134" s="11" t="s">
        <v>24</v>
      </c>
      <c r="E134" s="11" t="s">
        <v>180</v>
      </c>
      <c r="F134" s="11" t="s">
        <v>29</v>
      </c>
      <c r="G134" s="11" t="s">
        <v>25</v>
      </c>
      <c r="H134" s="11" t="s">
        <v>20</v>
      </c>
      <c r="I134" s="12" t="s">
        <v>446</v>
      </c>
      <c r="J134" s="11" t="s">
        <v>240</v>
      </c>
      <c r="K134" s="11" t="s">
        <v>265</v>
      </c>
      <c r="L134" s="12" t="s">
        <v>396</v>
      </c>
    </row>
    <row r="135" spans="1:12" s="10" customFormat="1" ht="178.5" x14ac:dyDescent="0.2">
      <c r="A135" s="11" t="s">
        <v>447</v>
      </c>
      <c r="B135" s="11" t="s">
        <v>17</v>
      </c>
      <c r="C135" s="11" t="s">
        <v>66</v>
      </c>
      <c r="D135" s="11" t="s">
        <v>24</v>
      </c>
      <c r="E135" s="11" t="s">
        <v>448</v>
      </c>
      <c r="F135" s="11" t="s">
        <v>26</v>
      </c>
      <c r="G135" s="11" t="s">
        <v>134</v>
      </c>
      <c r="H135" s="11"/>
      <c r="I135" s="12" t="s">
        <v>449</v>
      </c>
      <c r="J135" s="11" t="s">
        <v>289</v>
      </c>
      <c r="K135" s="11" t="s">
        <v>245</v>
      </c>
      <c r="L135" s="12" t="s">
        <v>426</v>
      </c>
    </row>
    <row r="136" spans="1:12" s="10" customFormat="1" ht="89.25" x14ac:dyDescent="0.2">
      <c r="A136" s="11" t="s">
        <v>450</v>
      </c>
      <c r="B136" s="11" t="s">
        <v>17</v>
      </c>
      <c r="C136" s="11" t="s">
        <v>68</v>
      </c>
      <c r="D136" s="11" t="s">
        <v>24</v>
      </c>
      <c r="E136" s="11" t="s">
        <v>452</v>
      </c>
      <c r="F136" s="11" t="s">
        <v>453</v>
      </c>
      <c r="G136" s="11" t="s">
        <v>454</v>
      </c>
      <c r="H136" s="11" t="s">
        <v>20</v>
      </c>
      <c r="I136" s="12" t="s">
        <v>455</v>
      </c>
      <c r="J136" s="11" t="s">
        <v>287</v>
      </c>
      <c r="K136" s="11" t="s">
        <v>246</v>
      </c>
      <c r="L136" s="12" t="s">
        <v>426</v>
      </c>
    </row>
    <row r="137" spans="1:12" s="13" customFormat="1" ht="267.75" x14ac:dyDescent="0.2">
      <c r="A137" s="11" t="s">
        <v>104</v>
      </c>
      <c r="B137" s="11" t="s">
        <v>17</v>
      </c>
      <c r="C137" s="11" t="s">
        <v>105</v>
      </c>
      <c r="D137" s="11" t="s">
        <v>24</v>
      </c>
      <c r="E137" s="11" t="s">
        <v>195</v>
      </c>
      <c r="F137" s="11" t="s">
        <v>196</v>
      </c>
      <c r="G137" s="11" t="s">
        <v>155</v>
      </c>
      <c r="H137" s="11"/>
      <c r="I137" s="12" t="s">
        <v>456</v>
      </c>
      <c r="J137" s="11" t="s">
        <v>238</v>
      </c>
      <c r="K137" s="11" t="s">
        <v>286</v>
      </c>
      <c r="L137" s="12" t="s">
        <v>396</v>
      </c>
    </row>
    <row r="138" spans="1:12" s="10" customFormat="1" ht="255" x14ac:dyDescent="0.2">
      <c r="A138" s="11" t="s">
        <v>451</v>
      </c>
      <c r="B138" s="11" t="s">
        <v>380</v>
      </c>
      <c r="C138" s="11" t="s">
        <v>72</v>
      </c>
      <c r="D138" s="11" t="s">
        <v>24</v>
      </c>
      <c r="E138" s="11" t="s">
        <v>175</v>
      </c>
      <c r="F138" s="11" t="s">
        <v>176</v>
      </c>
      <c r="G138" s="11"/>
      <c r="H138" s="11"/>
      <c r="I138" s="12" t="s">
        <v>457</v>
      </c>
      <c r="J138" s="11" t="s">
        <v>227</v>
      </c>
      <c r="K138" s="11" t="s">
        <v>227</v>
      </c>
      <c r="L138" s="12" t="s">
        <v>426</v>
      </c>
    </row>
    <row r="139" spans="1:12" s="13" customFormat="1" ht="293.25" x14ac:dyDescent="0.2">
      <c r="A139" s="11" t="s">
        <v>102</v>
      </c>
      <c r="B139" s="11" t="s">
        <v>380</v>
      </c>
      <c r="C139" s="11" t="s">
        <v>103</v>
      </c>
      <c r="D139" s="5" t="s">
        <v>24</v>
      </c>
      <c r="E139" s="5" t="s">
        <v>114</v>
      </c>
      <c r="F139" s="5" t="s">
        <v>29</v>
      </c>
      <c r="G139" s="5"/>
      <c r="H139" s="5"/>
      <c r="I139" s="6" t="s">
        <v>340</v>
      </c>
      <c r="J139" s="5">
        <v>18</v>
      </c>
      <c r="K139" s="5">
        <v>7</v>
      </c>
      <c r="L139" s="12" t="s">
        <v>396</v>
      </c>
    </row>
  </sheetData>
  <mergeCells count="6">
    <mergeCell ref="A108:L108"/>
    <mergeCell ref="A57:L57"/>
    <mergeCell ref="A1:L1"/>
    <mergeCell ref="A6:L6"/>
    <mergeCell ref="A2:L2"/>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topLeftCell="A27" workbookViewId="0">
      <selection activeCell="A50" sqref="A50"/>
    </sheetView>
  </sheetViews>
  <sheetFormatPr defaultRowHeight="15" x14ac:dyDescent="0.25"/>
  <sheetData>
    <row r="1" spans="1:1" x14ac:dyDescent="0.25">
      <c r="A1" t="s">
        <v>113</v>
      </c>
    </row>
    <row r="2" spans="1:1" x14ac:dyDescent="0.25">
      <c r="A2" t="s">
        <v>222</v>
      </c>
    </row>
    <row r="3" spans="1:1" x14ac:dyDescent="0.25">
      <c r="A3" t="s">
        <v>222</v>
      </c>
    </row>
    <row r="4" spans="1:1" x14ac:dyDescent="0.25">
      <c r="A4" t="s">
        <v>115</v>
      </c>
    </row>
    <row r="5" spans="1:1" x14ac:dyDescent="0.25">
      <c r="A5" t="s">
        <v>119</v>
      </c>
    </row>
    <row r="6" spans="1:1" x14ac:dyDescent="0.25">
      <c r="A6" t="s">
        <v>122</v>
      </c>
    </row>
    <row r="7" spans="1:1" x14ac:dyDescent="0.25">
      <c r="A7" t="s">
        <v>125</v>
      </c>
    </row>
    <row r="8" spans="1:1" x14ac:dyDescent="0.25">
      <c r="A8" t="s">
        <v>129</v>
      </c>
    </row>
    <row r="9" spans="1:1" x14ac:dyDescent="0.25">
      <c r="A9" t="s">
        <v>132</v>
      </c>
    </row>
    <row r="10" spans="1:1" x14ac:dyDescent="0.25">
      <c r="A10" t="s">
        <v>135</v>
      </c>
    </row>
    <row r="11" spans="1:1" x14ac:dyDescent="0.25">
      <c r="A11" t="s">
        <v>136</v>
      </c>
    </row>
    <row r="12" spans="1:1" x14ac:dyDescent="0.25">
      <c r="A12" t="s">
        <v>138</v>
      </c>
    </row>
    <row r="13" spans="1:1" x14ac:dyDescent="0.25">
      <c r="A13" t="s">
        <v>139</v>
      </c>
    </row>
    <row r="14" spans="1:1" x14ac:dyDescent="0.25">
      <c r="A14" t="s">
        <v>21</v>
      </c>
    </row>
    <row r="15" spans="1:1" x14ac:dyDescent="0.25">
      <c r="A15" t="s">
        <v>35</v>
      </c>
    </row>
    <row r="16" spans="1:1" x14ac:dyDescent="0.25">
      <c r="A16" t="s">
        <v>143</v>
      </c>
    </row>
    <row r="17" spans="1:1" x14ac:dyDescent="0.25">
      <c r="A17" t="s">
        <v>144</v>
      </c>
    </row>
    <row r="18" spans="1:1" x14ac:dyDescent="0.25">
      <c r="A18" t="s">
        <v>146</v>
      </c>
    </row>
    <row r="19" spans="1:1" x14ac:dyDescent="0.25">
      <c r="A19" t="s">
        <v>148</v>
      </c>
    </row>
    <row r="20" spans="1:1" x14ac:dyDescent="0.25">
      <c r="A20" t="s">
        <v>150</v>
      </c>
    </row>
    <row r="21" spans="1:1" x14ac:dyDescent="0.25">
      <c r="A21" t="s">
        <v>152</v>
      </c>
    </row>
    <row r="22" spans="1:1" x14ac:dyDescent="0.25">
      <c r="A22" t="s">
        <v>156</v>
      </c>
    </row>
    <row r="23" spans="1:1" x14ac:dyDescent="0.25">
      <c r="A23" t="s">
        <v>159</v>
      </c>
    </row>
    <row r="24" spans="1:1" x14ac:dyDescent="0.25">
      <c r="A24" t="s">
        <v>163</v>
      </c>
    </row>
    <row r="25" spans="1:1" x14ac:dyDescent="0.25">
      <c r="A25" t="s">
        <v>165</v>
      </c>
    </row>
    <row r="26" spans="1:1" x14ac:dyDescent="0.25">
      <c r="A26" t="s">
        <v>167</v>
      </c>
    </row>
    <row r="27" spans="1:1" x14ac:dyDescent="0.25">
      <c r="A27" t="s">
        <v>169</v>
      </c>
    </row>
    <row r="28" spans="1:1" x14ac:dyDescent="0.25">
      <c r="A28" t="s">
        <v>171</v>
      </c>
    </row>
    <row r="29" spans="1:1" x14ac:dyDescent="0.25">
      <c r="A29" t="s">
        <v>174</v>
      </c>
    </row>
    <row r="30" spans="1:1" x14ac:dyDescent="0.25">
      <c r="A30" t="s">
        <v>177</v>
      </c>
    </row>
    <row r="31" spans="1:1" x14ac:dyDescent="0.25">
      <c r="A31" t="s">
        <v>179</v>
      </c>
    </row>
    <row r="32" spans="1:1" x14ac:dyDescent="0.25">
      <c r="A32" t="s">
        <v>181</v>
      </c>
    </row>
    <row r="33" spans="1:1" x14ac:dyDescent="0.25">
      <c r="A33" t="s">
        <v>182</v>
      </c>
    </row>
    <row r="34" spans="1:1" x14ac:dyDescent="0.25">
      <c r="A34" t="s">
        <v>28</v>
      </c>
    </row>
    <row r="35" spans="1:1" x14ac:dyDescent="0.25">
      <c r="A35" t="s">
        <v>185</v>
      </c>
    </row>
    <row r="36" spans="1:1" x14ac:dyDescent="0.25">
      <c r="A36" t="s">
        <v>187</v>
      </c>
    </row>
    <row r="37" spans="1:1" x14ac:dyDescent="0.25">
      <c r="A37" t="s">
        <v>190</v>
      </c>
    </row>
    <row r="39" spans="1:1" x14ac:dyDescent="0.25">
      <c r="A39" t="s">
        <v>192</v>
      </c>
    </row>
    <row r="40" spans="1:1" x14ac:dyDescent="0.25">
      <c r="A40" t="s">
        <v>324</v>
      </c>
    </row>
    <row r="41" spans="1:1" x14ac:dyDescent="0.25">
      <c r="A41" t="s">
        <v>193</v>
      </c>
    </row>
    <row r="43" spans="1:1" x14ac:dyDescent="0.25">
      <c r="A43" t="s">
        <v>194</v>
      </c>
    </row>
    <row r="44" spans="1:1" x14ac:dyDescent="0.25">
      <c r="A44" t="s">
        <v>197</v>
      </c>
    </row>
    <row r="45" spans="1:1" x14ac:dyDescent="0.25">
      <c r="A45" t="s">
        <v>18</v>
      </c>
    </row>
    <row r="46" spans="1:1" x14ac:dyDescent="0.25">
      <c r="A46" t="s">
        <v>198</v>
      </c>
    </row>
    <row r="47" spans="1:1" x14ac:dyDescent="0.25">
      <c r="A47" t="s">
        <v>201</v>
      </c>
    </row>
    <row r="48" spans="1:1" x14ac:dyDescent="0.25">
      <c r="A48" t="s">
        <v>202</v>
      </c>
    </row>
    <row r="49" spans="1:1" x14ac:dyDescent="0.25">
      <c r="A49" t="s">
        <v>202</v>
      </c>
    </row>
    <row r="50" spans="1:1" x14ac:dyDescent="0.25">
      <c r="A50"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Владимир Гомзяков</cp:lastModifiedBy>
  <dcterms:created xsi:type="dcterms:W3CDTF">2023-08-23T08:09:04Z</dcterms:created>
  <dcterms:modified xsi:type="dcterms:W3CDTF">2023-10-29T11:34:22Z</dcterms:modified>
</cp:coreProperties>
</file>